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395" windowHeight="7800" tabRatio="915" activeTab="0"/>
  </bookViews>
  <sheets>
    <sheet name="SEVER" sheetId="1" r:id="rId1"/>
  </sheets>
  <definedNames>
    <definedName name="_xlnm._FilterDatabase" localSheetId="0" hidden="1">'SEVER'!$A$3:$S$11</definedName>
  </definedNames>
  <calcPr fullCalcOnLoad="1"/>
</workbook>
</file>

<file path=xl/sharedStrings.xml><?xml version="1.0" encoding="utf-8"?>
<sst xmlns="http://schemas.openxmlformats.org/spreadsheetml/2006/main" count="64" uniqueCount="39">
  <si>
    <t xml:space="preserve">№ </t>
  </si>
  <si>
    <t xml:space="preserve">Марка </t>
  </si>
  <si>
    <t>Модел</t>
  </si>
  <si>
    <t>ДК№</t>
  </si>
  <si>
    <t>Категория</t>
  </si>
  <si>
    <t>№ рама</t>
  </si>
  <si>
    <t>Обем двигател /куб.см./</t>
  </si>
  <si>
    <t>Брой места</t>
  </si>
  <si>
    <t>Товароносимост /кг./</t>
  </si>
  <si>
    <t>MAN</t>
  </si>
  <si>
    <t>товарен</t>
  </si>
  <si>
    <t>ОБЩО:</t>
  </si>
  <si>
    <t>Цвят</t>
  </si>
  <si>
    <t>Година на първа рег-ия</t>
  </si>
  <si>
    <t>L2007.46.010</t>
  </si>
  <si>
    <t>WMAN38ZZ6LY402286</t>
  </si>
  <si>
    <t>WMAN38ZZXKY396863</t>
  </si>
  <si>
    <t>WMAN38ZZ0KY397018</t>
  </si>
  <si>
    <t>WMAN38ZZ2LY402124</t>
  </si>
  <si>
    <t>WMAN38ZZ8LY402273</t>
  </si>
  <si>
    <t>WMAN38ZZ2LY402947</t>
  </si>
  <si>
    <t>B2540HT</t>
  </si>
  <si>
    <t>B2543HT</t>
  </si>
  <si>
    <t>B2542HT</t>
  </si>
  <si>
    <t>B2539HT</t>
  </si>
  <si>
    <t>B2538HT</t>
  </si>
  <si>
    <t>B2541HT</t>
  </si>
  <si>
    <t>Мощност
/kW/</t>
  </si>
  <si>
    <t>бял /сив</t>
  </si>
  <si>
    <t>Застрахователна сума 
/в лева/</t>
  </si>
  <si>
    <t>Вид застрахователно покритие</t>
  </si>
  <si>
    <t>Начало на валидност на застр. КАСКО</t>
  </si>
  <si>
    <t>Процент
от ЗС /%/                                за период от 12 месеца</t>
  </si>
  <si>
    <t>Застрах. премия за периода 
01.01.2021 - 31.12.2021
/в лева/</t>
  </si>
  <si>
    <t>Общо дължима сума за периода  
01.01.2021 - 31.12.2021 
/в лева/</t>
  </si>
  <si>
    <t xml:space="preserve">ОБЩО: </t>
  </si>
  <si>
    <t xml:space="preserve">
2% ДЗП
/в лева/</t>
  </si>
  <si>
    <t>ПЪЛНО</t>
  </si>
  <si>
    <t>Приложение № 2.2  Първоначална ценова таблица за застрахователните премии по застраховка "КАСКО" с включен допълнителен риск за СПС, собственост на Електроразпределение Север АД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</si>
</sst>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0"/>
    <numFmt numFmtId="185" formatCode="#,##0.00\ _л_в"/>
    <numFmt numFmtId="186" formatCode="dd\.mm\.yyyy"/>
    <numFmt numFmtId="187" formatCode="#,##0.0"/>
    <numFmt numFmtId="188" formatCode="0.000%"/>
    <numFmt numFmtId="189" formatCode="#,###"/>
    <numFmt numFmtId="190" formatCode="##0.00"/>
    <numFmt numFmtId="191" formatCode="#,##0.000"/>
    <numFmt numFmtId="192" formatCode="0.000"/>
    <numFmt numFmtId="193" formatCode="#,##0.0000"/>
    <numFmt numFmtId="194" formatCode="0.0%"/>
    <numFmt numFmtId="195" formatCode="hh:mm:ss\ &quot;ч.&quot;"/>
    <numFmt numFmtId="196" formatCode="[$-402]dd\ mmmm\ yyyy\ &quot;г.&quot;"/>
    <numFmt numFmtId="197" formatCode="mmm/yyyy"/>
    <numFmt numFmtId="198" formatCode="##0"/>
    <numFmt numFmtId="199" formatCode="0.00000%"/>
    <numFmt numFmtId="200" formatCode="#,##0.00&quot; &quot;_ "/>
    <numFmt numFmtId="201" formatCode="0.000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</cellStyleXfs>
  <cellXfs count="72">
    <xf numFmtId="0" fontId="0" fillId="0" borderId="0" xfId="0" applyFont="1" applyAlignment="1">
      <alignment/>
    </xf>
    <xf numFmtId="0" fontId="6" fillId="32" borderId="10" xfId="0" applyFont="1" applyFill="1" applyBorder="1" applyAlignment="1" applyProtection="1">
      <alignment horizontal="center" vertical="center" wrapText="1" shrinkToFit="1"/>
      <protection/>
    </xf>
    <xf numFmtId="0" fontId="6" fillId="32" borderId="10" xfId="58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wrapText="1" shrinkToFit="1"/>
      <protection locked="0"/>
    </xf>
    <xf numFmtId="0" fontId="7" fillId="0" borderId="0" xfId="58" applyFont="1" applyFill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vertical="center" wrapText="1"/>
      <protection locked="0"/>
    </xf>
    <xf numFmtId="4" fontId="7" fillId="0" borderId="0" xfId="58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4" fontId="10" fillId="32" borderId="11" xfId="58" applyNumberFormat="1" applyFont="1" applyFill="1" applyBorder="1" applyAlignment="1" applyProtection="1">
      <alignment horizontal="center" vertical="center" wrapText="1"/>
      <protection locked="0"/>
    </xf>
    <xf numFmtId="188" fontId="10" fillId="32" borderId="12" xfId="61" applyNumberFormat="1" applyFont="1" applyFill="1" applyBorder="1" applyAlignment="1" applyProtection="1">
      <alignment horizontal="center" vertical="center" wrapText="1"/>
      <protection locked="0"/>
    </xf>
    <xf numFmtId="4" fontId="10" fillId="32" borderId="12" xfId="58" applyNumberFormat="1" applyFont="1" applyFill="1" applyBorder="1" applyAlignment="1" applyProtection="1">
      <alignment horizontal="center" vertical="center" wrapText="1"/>
      <protection locked="0"/>
    </xf>
    <xf numFmtId="4" fontId="10" fillId="32" borderId="13" xfId="58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vertical="center"/>
      <protection locked="0"/>
    </xf>
    <xf numFmtId="1" fontId="11" fillId="32" borderId="14" xfId="0" applyNumberFormat="1" applyFont="1" applyFill="1" applyBorder="1" applyAlignment="1" applyProtection="1">
      <alignment horizontal="center" vertical="center"/>
      <protection locked="0"/>
    </xf>
    <xf numFmtId="1" fontId="11" fillId="32" borderId="15" xfId="0" applyNumberFormat="1" applyFont="1" applyFill="1" applyBorder="1" applyAlignment="1" applyProtection="1">
      <alignment horizontal="center" vertical="center"/>
      <protection locked="0"/>
    </xf>
    <xf numFmtId="1" fontId="11" fillId="32" borderId="16" xfId="0" applyNumberFormat="1" applyFont="1" applyFill="1" applyBorder="1" applyAlignment="1" applyProtection="1">
      <alignment horizontal="center" vertical="center"/>
      <protection locked="0"/>
    </xf>
    <xf numFmtId="1" fontId="48" fillId="0" borderId="0" xfId="0" applyNumberFormat="1" applyFont="1" applyAlignment="1" applyProtection="1">
      <alignment vertical="center"/>
      <protection locked="0"/>
    </xf>
    <xf numFmtId="1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01" fontId="7" fillId="0" borderId="18" xfId="0" applyNumberFormat="1" applyFont="1" applyFill="1" applyBorder="1" applyAlignment="1" applyProtection="1">
      <alignment vertical="center" wrapText="1"/>
      <protection locked="0"/>
    </xf>
    <xf numFmtId="4" fontId="7" fillId="0" borderId="19" xfId="0" applyNumberFormat="1" applyFont="1" applyFill="1" applyBorder="1" applyAlignment="1" applyProtection="1">
      <alignment vertical="center" wrapText="1"/>
      <protection locked="0"/>
    </xf>
    <xf numFmtId="4" fontId="7" fillId="0" borderId="2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11" fillId="0" borderId="21" xfId="0" applyFont="1" applyFill="1" applyBorder="1" applyAlignment="1" applyProtection="1">
      <alignment horizontal="right"/>
      <protection locked="0"/>
    </xf>
    <xf numFmtId="0" fontId="11" fillId="0" borderId="22" xfId="0" applyFont="1" applyFill="1" applyBorder="1" applyAlignment="1" applyProtection="1">
      <alignment horizontal="right"/>
      <protection locked="0"/>
    </xf>
    <xf numFmtId="0" fontId="10" fillId="0" borderId="23" xfId="0" applyFont="1" applyFill="1" applyBorder="1" applyAlignment="1" applyProtection="1">
      <alignment horizontal="right" vertical="center"/>
      <protection locked="0"/>
    </xf>
    <xf numFmtId="0" fontId="10" fillId="0" borderId="24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left" vertical="center" wrapText="1" shrinkToFit="1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4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6" fillId="32" borderId="11" xfId="0" applyFont="1" applyFill="1" applyBorder="1" applyAlignment="1" applyProtection="1">
      <alignment horizontal="center" vertical="center" wrapText="1"/>
      <protection/>
    </xf>
    <xf numFmtId="0" fontId="6" fillId="32" borderId="12" xfId="0" applyFont="1" applyFill="1" applyBorder="1" applyAlignment="1" applyProtection="1">
      <alignment horizontal="center" vertical="center" shrinkToFit="1"/>
      <protection/>
    </xf>
    <xf numFmtId="0" fontId="6" fillId="32" borderId="12" xfId="0" applyFont="1" applyFill="1" applyBorder="1" applyAlignment="1" applyProtection="1">
      <alignment horizontal="center" vertical="center" wrapText="1" shrinkToFit="1"/>
      <protection/>
    </xf>
    <xf numFmtId="0" fontId="6" fillId="32" borderId="12" xfId="0" applyFont="1" applyFill="1" applyBorder="1" applyAlignment="1" applyProtection="1">
      <alignment horizontal="center" vertical="center" wrapText="1"/>
      <protection/>
    </xf>
    <xf numFmtId="1" fontId="6" fillId="32" borderId="12" xfId="0" applyNumberFormat="1" applyFont="1" applyFill="1" applyBorder="1" applyAlignment="1" applyProtection="1">
      <alignment horizontal="center" vertical="center"/>
      <protection/>
    </xf>
    <xf numFmtId="3" fontId="6" fillId="32" borderId="12" xfId="0" applyNumberFormat="1" applyFont="1" applyFill="1" applyBorder="1" applyAlignment="1" applyProtection="1">
      <alignment horizontal="center" vertical="center" wrapText="1"/>
      <protection/>
    </xf>
    <xf numFmtId="3" fontId="6" fillId="32" borderId="25" xfId="0" applyNumberFormat="1" applyFont="1" applyFill="1" applyBorder="1" applyAlignment="1" applyProtection="1">
      <alignment horizontal="center" vertical="center" wrapText="1"/>
      <protection/>
    </xf>
    <xf numFmtId="4" fontId="10" fillId="32" borderId="26" xfId="58" applyNumberFormat="1" applyFont="1" applyFill="1" applyBorder="1" applyAlignment="1" applyProtection="1">
      <alignment horizontal="center" vertical="center" wrapText="1"/>
      <protection/>
    </xf>
    <xf numFmtId="4" fontId="10" fillId="32" borderId="25" xfId="58" applyNumberFormat="1" applyFont="1" applyFill="1" applyBorder="1" applyAlignment="1" applyProtection="1">
      <alignment horizontal="center" vertical="center" wrapText="1"/>
      <protection/>
    </xf>
    <xf numFmtId="1" fontId="11" fillId="32" borderId="27" xfId="0" applyNumberFormat="1" applyFont="1" applyFill="1" applyBorder="1" applyAlignment="1" applyProtection="1">
      <alignment horizontal="center" vertical="center"/>
      <protection/>
    </xf>
    <xf numFmtId="1" fontId="11" fillId="32" borderId="14" xfId="0" applyNumberFormat="1" applyFont="1" applyFill="1" applyBorder="1" applyAlignment="1" applyProtection="1">
      <alignment horizontal="center" vertical="center"/>
      <protection/>
    </xf>
    <xf numFmtId="1" fontId="11" fillId="32" borderId="15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49" fillId="0" borderId="19" xfId="0" applyFont="1" applyFill="1" applyBorder="1" applyAlignment="1" applyProtection="1">
      <alignment horizontal="left" vertical="center"/>
      <protection/>
    </xf>
    <xf numFmtId="0" fontId="49" fillId="0" borderId="19" xfId="0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49" fillId="0" borderId="19" xfId="0" applyFont="1" applyFill="1" applyBorder="1" applyAlignment="1" applyProtection="1">
      <alignment horizontal="center" vertical="center" wrapText="1"/>
      <protection/>
    </xf>
    <xf numFmtId="0" fontId="49" fillId="0" borderId="19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1" fontId="49" fillId="0" borderId="19" xfId="0" applyNumberFormat="1" applyFont="1" applyFill="1" applyBorder="1" applyAlignment="1" applyProtection="1">
      <alignment horizontal="right" vertical="center"/>
      <protection/>
    </xf>
    <xf numFmtId="1" fontId="49" fillId="0" borderId="28" xfId="0" applyNumberFormat="1" applyFont="1" applyFill="1" applyBorder="1" applyAlignment="1" applyProtection="1">
      <alignment horizontal="right" vertical="center"/>
      <protection/>
    </xf>
    <xf numFmtId="3" fontId="7" fillId="0" borderId="19" xfId="58" applyNumberFormat="1" applyFont="1" applyFill="1" applyBorder="1" applyAlignment="1" applyProtection="1">
      <alignment horizontal="right" vertical="center" wrapText="1"/>
      <protection/>
    </xf>
    <xf numFmtId="0" fontId="7" fillId="0" borderId="28" xfId="0" applyFont="1" applyFill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1" fontId="5" fillId="0" borderId="23" xfId="0" applyNumberFormat="1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49" fontId="4" fillId="0" borderId="23" xfId="0" applyNumberFormat="1" applyFont="1" applyBorder="1" applyAlignment="1" applyProtection="1">
      <alignment horizontal="center" vertical="center"/>
      <protection/>
    </xf>
    <xf numFmtId="3" fontId="4" fillId="0" borderId="23" xfId="0" applyNumberFormat="1" applyFont="1" applyBorder="1" applyAlignment="1" applyProtection="1">
      <alignment vertical="center"/>
      <protection/>
    </xf>
    <xf numFmtId="3" fontId="4" fillId="0" borderId="30" xfId="0" applyNumberFormat="1" applyFont="1" applyBorder="1" applyAlignment="1" applyProtection="1">
      <alignment vertical="center"/>
      <protection/>
    </xf>
    <xf numFmtId="3" fontId="6" fillId="0" borderId="23" xfId="0" applyNumberFormat="1" applyFont="1" applyFill="1" applyBorder="1" applyAlignment="1" applyProtection="1">
      <alignment horizontal="right" vertical="center"/>
      <protection/>
    </xf>
    <xf numFmtId="0" fontId="7" fillId="0" borderId="24" xfId="0" applyFont="1" applyFill="1" applyBorder="1" applyAlignment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  <cellStyle name="Нормален 25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4.140625" style="4" customWidth="1"/>
    <col min="2" max="2" width="7.57421875" style="30" customWidth="1"/>
    <col min="3" max="3" width="11.57421875" style="31" customWidth="1"/>
    <col min="4" max="4" width="9.28125" style="32" customWidth="1"/>
    <col min="5" max="5" width="9.57421875" style="4" customWidth="1"/>
    <col min="6" max="6" width="5.7109375" style="4" customWidth="1"/>
    <col min="7" max="7" width="8.140625" style="33" customWidth="1"/>
    <col min="8" max="8" width="9.28125" style="33" customWidth="1"/>
    <col min="9" max="9" width="20.7109375" style="34" customWidth="1"/>
    <col min="10" max="11" width="10.28125" style="35" customWidth="1"/>
    <col min="12" max="12" width="10.00390625" style="35" customWidth="1"/>
    <col min="13" max="13" width="10.7109375" style="36" customWidth="1"/>
    <col min="14" max="14" width="13.57421875" style="37" customWidth="1"/>
    <col min="15" max="15" width="9.8515625" style="37" customWidth="1"/>
    <col min="16" max="16" width="8.57421875" style="37" customWidth="1"/>
    <col min="17" max="17" width="10.421875" style="37" customWidth="1"/>
    <col min="18" max="18" width="7.7109375" style="37" customWidth="1"/>
    <col min="19" max="19" width="13.00390625" style="37" customWidth="1"/>
    <col min="20" max="16384" width="9.140625" style="4" customWidth="1"/>
  </cols>
  <sheetData>
    <row r="1" spans="1:19" ht="36" customHeight="1">
      <c r="A1" s="3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.75" customHeight="1" thickBot="1">
      <c r="A2" s="5"/>
      <c r="B2" s="6"/>
      <c r="C2" s="7"/>
      <c r="D2" s="8"/>
      <c r="E2" s="5"/>
      <c r="F2" s="5"/>
      <c r="G2" s="7"/>
      <c r="H2" s="8"/>
      <c r="I2" s="5"/>
      <c r="J2" s="9"/>
      <c r="K2" s="9"/>
      <c r="L2" s="9"/>
      <c r="M2" s="10"/>
      <c r="N2" s="11"/>
      <c r="O2" s="11"/>
      <c r="P2" s="11"/>
      <c r="Q2" s="11"/>
      <c r="R2" s="11"/>
      <c r="S2" s="11"/>
    </row>
    <row r="3" spans="1:19" s="16" customFormat="1" ht="87.75" customHeight="1">
      <c r="A3" s="38" t="s">
        <v>0</v>
      </c>
      <c r="B3" s="39" t="s">
        <v>1</v>
      </c>
      <c r="C3" s="40" t="s">
        <v>2</v>
      </c>
      <c r="D3" s="2" t="s">
        <v>3</v>
      </c>
      <c r="E3" s="41" t="s">
        <v>4</v>
      </c>
      <c r="F3" s="41" t="s">
        <v>7</v>
      </c>
      <c r="G3" s="1" t="s">
        <v>13</v>
      </c>
      <c r="H3" s="2" t="s">
        <v>12</v>
      </c>
      <c r="I3" s="42" t="s">
        <v>5</v>
      </c>
      <c r="J3" s="43" t="s">
        <v>6</v>
      </c>
      <c r="K3" s="44" t="s">
        <v>27</v>
      </c>
      <c r="L3" s="43" t="s">
        <v>8</v>
      </c>
      <c r="M3" s="45" t="s">
        <v>29</v>
      </c>
      <c r="N3" s="46" t="s">
        <v>30</v>
      </c>
      <c r="O3" s="12" t="s">
        <v>31</v>
      </c>
      <c r="P3" s="13" t="s">
        <v>32</v>
      </c>
      <c r="Q3" s="14" t="s">
        <v>33</v>
      </c>
      <c r="R3" s="14" t="s">
        <v>36</v>
      </c>
      <c r="S3" s="15" t="s">
        <v>34</v>
      </c>
    </row>
    <row r="4" spans="1:19" s="20" customFormat="1" ht="15" customHeight="1" thickBot="1">
      <c r="A4" s="47">
        <v>1</v>
      </c>
      <c r="B4" s="48">
        <v>2</v>
      </c>
      <c r="C4" s="48">
        <v>3</v>
      </c>
      <c r="D4" s="48">
        <v>4</v>
      </c>
      <c r="E4" s="48">
        <v>5</v>
      </c>
      <c r="F4" s="48">
        <v>6</v>
      </c>
      <c r="G4" s="48">
        <v>7</v>
      </c>
      <c r="H4" s="48">
        <v>8</v>
      </c>
      <c r="I4" s="48">
        <v>9</v>
      </c>
      <c r="J4" s="48">
        <v>10</v>
      </c>
      <c r="K4" s="48">
        <v>11</v>
      </c>
      <c r="L4" s="48">
        <v>12</v>
      </c>
      <c r="M4" s="48">
        <v>13</v>
      </c>
      <c r="N4" s="49">
        <v>14</v>
      </c>
      <c r="O4" s="19">
        <v>15</v>
      </c>
      <c r="P4" s="17">
        <v>16</v>
      </c>
      <c r="Q4" s="17">
        <v>17</v>
      </c>
      <c r="R4" s="17">
        <v>18</v>
      </c>
      <c r="S4" s="18">
        <v>19</v>
      </c>
    </row>
    <row r="5" spans="1:19" s="25" customFormat="1" ht="19.5" customHeight="1">
      <c r="A5" s="50">
        <v>1</v>
      </c>
      <c r="B5" s="51" t="s">
        <v>9</v>
      </c>
      <c r="C5" s="52" t="s">
        <v>14</v>
      </c>
      <c r="D5" s="53" t="s">
        <v>25</v>
      </c>
      <c r="E5" s="54" t="s">
        <v>10</v>
      </c>
      <c r="F5" s="55">
        <v>3</v>
      </c>
      <c r="G5" s="55">
        <v>2019</v>
      </c>
      <c r="H5" s="56" t="s">
        <v>28</v>
      </c>
      <c r="I5" s="55" t="s">
        <v>19</v>
      </c>
      <c r="J5" s="57">
        <v>6871</v>
      </c>
      <c r="K5" s="58">
        <v>235</v>
      </c>
      <c r="L5" s="57">
        <v>5410</v>
      </c>
      <c r="M5" s="59">
        <v>304572</v>
      </c>
      <c r="N5" s="60" t="s">
        <v>37</v>
      </c>
      <c r="O5" s="21">
        <v>44197</v>
      </c>
      <c r="P5" s="22"/>
      <c r="Q5" s="23"/>
      <c r="R5" s="23"/>
      <c r="S5" s="24"/>
    </row>
    <row r="6" spans="1:19" s="25" customFormat="1" ht="19.5" customHeight="1">
      <c r="A6" s="50">
        <v>2</v>
      </c>
      <c r="B6" s="51" t="s">
        <v>9</v>
      </c>
      <c r="C6" s="52" t="s">
        <v>14</v>
      </c>
      <c r="D6" s="53" t="s">
        <v>24</v>
      </c>
      <c r="E6" s="54" t="s">
        <v>10</v>
      </c>
      <c r="F6" s="55">
        <v>3</v>
      </c>
      <c r="G6" s="55">
        <v>2019</v>
      </c>
      <c r="H6" s="56" t="s">
        <v>28</v>
      </c>
      <c r="I6" s="55" t="s">
        <v>15</v>
      </c>
      <c r="J6" s="57">
        <v>6871</v>
      </c>
      <c r="K6" s="58">
        <v>235</v>
      </c>
      <c r="L6" s="57">
        <v>5410</v>
      </c>
      <c r="M6" s="59">
        <v>304572</v>
      </c>
      <c r="N6" s="60" t="s">
        <v>37</v>
      </c>
      <c r="O6" s="21">
        <v>44197</v>
      </c>
      <c r="P6" s="22"/>
      <c r="Q6" s="23"/>
      <c r="R6" s="23"/>
      <c r="S6" s="24"/>
    </row>
    <row r="7" spans="1:19" s="25" customFormat="1" ht="19.5" customHeight="1">
      <c r="A7" s="50">
        <v>3</v>
      </c>
      <c r="B7" s="51" t="s">
        <v>9</v>
      </c>
      <c r="C7" s="52" t="s">
        <v>14</v>
      </c>
      <c r="D7" s="53" t="s">
        <v>21</v>
      </c>
      <c r="E7" s="54" t="s">
        <v>10</v>
      </c>
      <c r="F7" s="55">
        <v>3</v>
      </c>
      <c r="G7" s="55">
        <v>2019</v>
      </c>
      <c r="H7" s="56" t="s">
        <v>28</v>
      </c>
      <c r="I7" s="55" t="s">
        <v>17</v>
      </c>
      <c r="J7" s="57">
        <v>6871</v>
      </c>
      <c r="K7" s="58">
        <v>235</v>
      </c>
      <c r="L7" s="57">
        <v>5410</v>
      </c>
      <c r="M7" s="59">
        <v>304572</v>
      </c>
      <c r="N7" s="60" t="s">
        <v>37</v>
      </c>
      <c r="O7" s="21">
        <v>44197</v>
      </c>
      <c r="P7" s="22"/>
      <c r="Q7" s="23"/>
      <c r="R7" s="23"/>
      <c r="S7" s="24"/>
    </row>
    <row r="8" spans="1:19" s="25" customFormat="1" ht="19.5" customHeight="1">
      <c r="A8" s="50">
        <v>4</v>
      </c>
      <c r="B8" s="51" t="s">
        <v>9</v>
      </c>
      <c r="C8" s="52" t="s">
        <v>14</v>
      </c>
      <c r="D8" s="53" t="s">
        <v>26</v>
      </c>
      <c r="E8" s="54" t="s">
        <v>10</v>
      </c>
      <c r="F8" s="55">
        <v>3</v>
      </c>
      <c r="G8" s="55">
        <v>2019</v>
      </c>
      <c r="H8" s="56" t="s">
        <v>28</v>
      </c>
      <c r="I8" s="55" t="s">
        <v>16</v>
      </c>
      <c r="J8" s="57">
        <v>6871</v>
      </c>
      <c r="K8" s="58">
        <v>235</v>
      </c>
      <c r="L8" s="57">
        <v>5410</v>
      </c>
      <c r="M8" s="59">
        <v>304572</v>
      </c>
      <c r="N8" s="60" t="s">
        <v>37</v>
      </c>
      <c r="O8" s="21">
        <v>44197</v>
      </c>
      <c r="P8" s="22"/>
      <c r="Q8" s="23"/>
      <c r="R8" s="23"/>
      <c r="S8" s="24"/>
    </row>
    <row r="9" spans="1:19" s="25" customFormat="1" ht="19.5" customHeight="1">
      <c r="A9" s="50">
        <v>5</v>
      </c>
      <c r="B9" s="51" t="s">
        <v>9</v>
      </c>
      <c r="C9" s="52" t="s">
        <v>14</v>
      </c>
      <c r="D9" s="53" t="s">
        <v>23</v>
      </c>
      <c r="E9" s="54" t="s">
        <v>10</v>
      </c>
      <c r="F9" s="55">
        <v>3</v>
      </c>
      <c r="G9" s="55">
        <v>2019</v>
      </c>
      <c r="H9" s="56" t="s">
        <v>28</v>
      </c>
      <c r="I9" s="55" t="s">
        <v>20</v>
      </c>
      <c r="J9" s="57">
        <v>6871</v>
      </c>
      <c r="K9" s="58">
        <v>235</v>
      </c>
      <c r="L9" s="57">
        <v>5410</v>
      </c>
      <c r="M9" s="59">
        <v>304572</v>
      </c>
      <c r="N9" s="60" t="s">
        <v>37</v>
      </c>
      <c r="O9" s="21">
        <v>44197</v>
      </c>
      <c r="P9" s="22"/>
      <c r="Q9" s="23"/>
      <c r="R9" s="23"/>
      <c r="S9" s="24"/>
    </row>
    <row r="10" spans="1:19" s="25" customFormat="1" ht="19.5" customHeight="1" thickBot="1">
      <c r="A10" s="50">
        <v>6</v>
      </c>
      <c r="B10" s="51" t="s">
        <v>9</v>
      </c>
      <c r="C10" s="52" t="s">
        <v>14</v>
      </c>
      <c r="D10" s="53" t="s">
        <v>22</v>
      </c>
      <c r="E10" s="54" t="s">
        <v>10</v>
      </c>
      <c r="F10" s="55">
        <v>3</v>
      </c>
      <c r="G10" s="55">
        <v>2019</v>
      </c>
      <c r="H10" s="56" t="s">
        <v>28</v>
      </c>
      <c r="I10" s="55" t="s">
        <v>18</v>
      </c>
      <c r="J10" s="57">
        <v>6871</v>
      </c>
      <c r="K10" s="58">
        <v>235</v>
      </c>
      <c r="L10" s="57">
        <v>5410</v>
      </c>
      <c r="M10" s="59">
        <v>304572</v>
      </c>
      <c r="N10" s="60" t="s">
        <v>37</v>
      </c>
      <c r="O10" s="21">
        <v>44197</v>
      </c>
      <c r="P10" s="22"/>
      <c r="Q10" s="23"/>
      <c r="R10" s="23"/>
      <c r="S10" s="24"/>
    </row>
    <row r="11" spans="1:19" ht="15.75" customHeight="1" thickBot="1">
      <c r="A11" s="61" t="s">
        <v>11</v>
      </c>
      <c r="B11" s="62"/>
      <c r="C11" s="62"/>
      <c r="D11" s="62"/>
      <c r="E11" s="63"/>
      <c r="F11" s="64">
        <f>SUM(F5:F10)</f>
        <v>18</v>
      </c>
      <c r="G11" s="65"/>
      <c r="H11" s="66"/>
      <c r="I11" s="67"/>
      <c r="J11" s="68"/>
      <c r="K11" s="69"/>
      <c r="L11" s="68"/>
      <c r="M11" s="70">
        <f>SUM(M5:M10)</f>
        <v>1827432</v>
      </c>
      <c r="N11" s="71"/>
      <c r="O11" s="26" t="s">
        <v>35</v>
      </c>
      <c r="P11" s="27"/>
      <c r="Q11" s="28"/>
      <c r="R11" s="28"/>
      <c r="S11" s="29"/>
    </row>
  </sheetData>
  <sheetProtection password="CEE3" sheet="1"/>
  <autoFilter ref="A3:S11"/>
  <mergeCells count="3">
    <mergeCell ref="A1:S1"/>
    <mergeCell ref="A11:E11"/>
    <mergeCell ref="O11:P11"/>
  </mergeCells>
  <conditionalFormatting sqref="E13">
    <cfRule type="duplicateValues" priority="4" dxfId="1" stopIfTrue="1">
      <formula>AND(COUNTIF($E$13:$E$13,E13)&gt;1,NOT(ISBLANK(E13)))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5" r:id="rId1"/>
  <ignoredErrors>
    <ignoredError sqref="F11 M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Staroshalieva Irina</dc:creator>
  <cp:keywords/>
  <dc:description/>
  <cp:lastModifiedBy>E8737</cp:lastModifiedBy>
  <cp:lastPrinted>2020-03-16T16:01:41Z</cp:lastPrinted>
  <dcterms:created xsi:type="dcterms:W3CDTF">2009-12-01T17:33:13Z</dcterms:created>
  <dcterms:modified xsi:type="dcterms:W3CDTF">2020-06-01T13:40:15Z</dcterms:modified>
  <cp:category/>
  <cp:version/>
  <cp:contentType/>
  <cp:contentStatus/>
</cp:coreProperties>
</file>