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4876" yWindow="65521" windowWidth="12120" windowHeight="8580" tabRatio="844" firstSheet="2" activeTab="13"/>
  </bookViews>
  <sheets>
    <sheet name="Апликация присъединявания и ВЕИ" sheetId="1" state="hidden" r:id="rId1"/>
    <sheet name="Sheet1" sheetId="2" state="hidden" r:id="rId2"/>
    <sheet name="МТП722Боровец юг - гръбнак" sheetId="3" r:id="rId3"/>
    <sheet name="Документи Апликация" sheetId="4" state="hidden" r:id="rId4"/>
    <sheet name="Обосновка" sheetId="5" state="hidden" r:id="rId5"/>
    <sheet name="04 Баланс" sheetId="6" state="hidden" r:id="rId6"/>
    <sheet name="04.2 Абонати" sheetId="7" state="hidden" r:id="rId7"/>
    <sheet name="Техническо задание" sheetId="8" state="hidden" r:id="rId8"/>
    <sheet name="Sheet3" sheetId="9" state="hidden" r:id="rId9"/>
    <sheet name="Документи техническо задание" sheetId="10" state="hidden" r:id="rId10"/>
    <sheet name="Sheet2" sheetId="11" state="hidden" r:id="rId11"/>
    <sheet name="материали1" sheetId="12" r:id="rId12"/>
    <sheet name="МТП722Боровец юг - АО" sheetId="13" r:id="rId13"/>
    <sheet name="материали2" sheetId="14" r:id="rId14"/>
  </sheets>
  <definedNames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11">'материали1'!$B$1:$F$135</definedName>
    <definedName name="_xlnm.Print_Area" localSheetId="13">'материали2'!$A$1:$F$128</definedName>
    <definedName name="_xlnm.Print_Area" localSheetId="12">'МТП722Боровец юг - АО'!$A$1:$H$128</definedName>
    <definedName name="_xlnm.Print_Area" localSheetId="2">'МТП722Боровец юг - гръбнак'!$A$1:$H$115</definedName>
    <definedName name="_xlnm.Print_Area" localSheetId="4">'Обосновка'!$B$1:$P$63</definedName>
    <definedName name="_xlnm.Print_Area" localSheetId="7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<sst xmlns="http://schemas.openxmlformats.org/spreadsheetml/2006/main" count="4977" uniqueCount="1614">
  <si>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</si>
  <si>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</si>
  <si>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</si>
  <si>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</si>
  <si>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</si>
  <si>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</si>
  <si>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</si>
  <si>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</si>
  <si>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</si>
  <si>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</si>
  <si>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</si>
  <si>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</si>
  <si>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</si>
  <si>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</si>
  <si>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</si>
  <si>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</si>
  <si>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</si>
  <si>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</si>
  <si>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</si>
  <si>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</si>
  <si>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</si>
  <si>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</si>
  <si>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</si>
  <si>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</si>
  <si>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</si>
  <si>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</si>
  <si>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</si>
  <si>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</si>
  <si>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</si>
  <si>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</si>
  <si>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</si>
  <si>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</si>
  <si>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</si>
  <si>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</si>
  <si>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</si>
  <si>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</si>
  <si>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</si>
  <si>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</si>
  <si>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</si>
  <si>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</si>
  <si>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</si>
  <si>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</si>
  <si>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</si>
  <si>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</si>
  <si>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</si>
  <si>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</si>
  <si>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</si>
  <si>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</si>
  <si>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</si>
  <si>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</si>
  <si>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</si>
  <si>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</si>
  <si>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</si>
  <si>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</si>
  <si>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</si>
  <si>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</si>
  <si>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</si>
  <si>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</si>
  <si>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</si>
  <si>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</si>
  <si>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</si>
  <si>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</si>
  <si>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</si>
  <si>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</si>
  <si>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</si>
  <si>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</si>
  <si>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</si>
  <si>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</si>
  <si>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</si>
  <si>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</si>
  <si>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</si>
  <si>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</si>
  <si>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</si>
  <si>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</si>
  <si>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</si>
  <si>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</si>
  <si>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</si>
  <si>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</si>
  <si>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</si>
  <si>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</si>
  <si>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</si>
  <si>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</si>
  <si>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</si>
  <si>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</si>
  <si>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</si>
  <si>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</si>
  <si>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</si>
  <si>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</si>
  <si>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</si>
  <si>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</si>
  <si>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</si>
  <si>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</si>
  <si>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</si>
  <si>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</si>
  <si>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</si>
  <si>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</si>
  <si>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</si>
  <si>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</si>
  <si>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</si>
  <si>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</si>
  <si>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</si>
  <si>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</si>
  <si>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</si>
  <si>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</si>
  <si>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</si>
  <si>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Направа изкоп ІІІ категория 0.8/0.4 в/у кабел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</si>
  <si>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</si>
  <si>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</si>
  <si>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</si>
  <si>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</si>
  <si>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</si>
  <si>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</si>
  <si>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</si>
  <si>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</si>
  <si>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</si>
  <si>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</si>
  <si>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</si>
  <si>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</si>
  <si>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</si>
  <si>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</si>
  <si>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</si>
  <si>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</si>
  <si>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</si>
  <si>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</si>
  <si>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</si>
  <si>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</si>
  <si>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</si>
  <si>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</si>
  <si>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</si>
  <si>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</si>
  <si>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</si>
  <si>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</si>
  <si>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</si>
  <si>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</si>
  <si>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</si>
  <si>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</si>
  <si>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</si>
  <si>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</si>
  <si>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</si>
  <si>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</si>
  <si>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</si>
  <si>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</si>
  <si>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</si>
  <si>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</si>
  <si>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</si>
  <si>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</si>
  <si>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</si>
  <si>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</si>
  <si>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</si>
  <si>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</si>
  <si>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</si>
  <si>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</si>
  <si>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</si>
  <si>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</si>
  <si>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</si>
  <si>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</si>
  <si>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</si>
  <si>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</si>
  <si>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</si>
  <si>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</si>
  <si>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</si>
  <si>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</si>
  <si>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</si>
  <si>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</si>
  <si>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</si>
  <si>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</si>
  <si>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</si>
  <si>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</si>
  <si>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</si>
  <si>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</si>
  <si>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</si>
  <si>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</si>
  <si>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</si>
  <si>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</si>
  <si>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</si>
  <si>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</si>
  <si>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</si>
  <si>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</si>
  <si>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</si>
  <si>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</si>
  <si>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</si>
  <si>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</si>
  <si>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</si>
  <si>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</si>
  <si>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</si>
  <si>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</si>
  <si>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</si>
  <si>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</si>
  <si>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</si>
  <si>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</si>
  <si>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</si>
  <si>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</si>
  <si>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</si>
  <si>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</si>
  <si>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</si>
  <si>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</si>
  <si>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</si>
  <si>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</si>
  <si>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</si>
  <si>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</si>
  <si>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</si>
  <si>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</si>
  <si>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</si>
  <si>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</si>
  <si>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</si>
  <si>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</si>
  <si>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</si>
  <si>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</si>
  <si>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</si>
  <si>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 xml:space="preserve">Монтаж на термосвиваеми тапи на изолиран проводник </t>
  </si>
  <si>
    <t>Монтаж на клема опъвателна с конзола за УИП</t>
  </si>
  <si>
    <t>Монтаж на табло ГТ</t>
  </si>
  <si>
    <t>Демонтаж на табло ГТ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</si>
  <si>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</si>
  <si>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КЛЕМА ОТКЛОНИТ Al35-70/Al16-70 УИП</t>
  </si>
  <si>
    <t>Монтаж на гофрирана тръба</t>
  </si>
  <si>
    <t>бр</t>
  </si>
  <si>
    <t>Полагане на кабел в тръба по конструкция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</si>
  <si>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</si>
  <si>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</si>
  <si>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</si>
  <si>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</si>
  <si>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</si>
  <si>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</si>
  <si>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</si>
  <si>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Забележка: БЕ е монтиран на 29.10.2012 и няма данни за м.10.2012</t>
  </si>
  <si>
    <t>Теглене на усукан проводник 4х16</t>
  </si>
  <si>
    <t>Теглене на усукан проводник до 3х35+54, 6</t>
  </si>
  <si>
    <t>Теглене на усукан проводник до 3х70+54, 6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</si>
  <si>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</si>
  <si>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</si>
  <si>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</si>
  <si>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</si>
  <si>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</si>
  <si>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</si>
  <si>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</si>
  <si>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</si>
  <si>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</si>
  <si>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</si>
  <si>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</si>
  <si>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</si>
  <si>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</si>
  <si>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</si>
  <si>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</si>
  <si>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</si>
  <si>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</si>
  <si>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</si>
  <si>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</si>
  <si>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</si>
  <si>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</si>
  <si>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</si>
  <si>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</si>
  <si>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</si>
  <si>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</si>
  <si>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</si>
  <si>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</si>
  <si>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</si>
  <si>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</si>
  <si>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</si>
  <si>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</si>
  <si>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</si>
  <si>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</si>
  <si>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</si>
  <si>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</si>
  <si>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</si>
  <si>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</si>
  <si>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</si>
  <si>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</si>
  <si>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</si>
  <si>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</si>
  <si>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</si>
  <si>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</si>
  <si>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</si>
  <si>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</si>
  <si>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</si>
  <si>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</si>
  <si>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</si>
  <si>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</si>
  <si>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</si>
  <si>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</si>
  <si>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</si>
  <si>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</si>
  <si>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</si>
  <si>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</si>
  <si>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</si>
  <si>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</si>
  <si>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</si>
  <si>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</si>
  <si>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</si>
  <si>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</si>
  <si>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</si>
  <si>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</si>
  <si>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</si>
  <si>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</si>
  <si>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</si>
  <si>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</si>
  <si>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</si>
  <si>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</si>
  <si>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</si>
  <si>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</si>
  <si>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</si>
  <si>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</si>
  <si>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</si>
  <si>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</si>
  <si>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</si>
  <si>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</si>
  <si>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</si>
  <si>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</si>
  <si>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</si>
  <si>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</si>
  <si>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</si>
  <si>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</si>
  <si>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</si>
  <si>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</si>
  <si>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</si>
  <si>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</si>
  <si>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</si>
  <si>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</si>
  <si>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</si>
  <si>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</si>
  <si>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</si>
  <si>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</si>
  <si>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</si>
  <si>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</si>
  <si>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</si>
  <si>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</si>
  <si>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</si>
  <si>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</si>
  <si>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</si>
  <si>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</si>
  <si>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</si>
  <si>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</si>
  <si>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</si>
  <si>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</si>
  <si>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</si>
  <si>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</si>
  <si>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</si>
  <si>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</si>
  <si>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</si>
  <si>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</si>
  <si>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</si>
  <si>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</si>
  <si>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</si>
  <si>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</si>
  <si>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</si>
  <si>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</si>
  <si>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</si>
  <si>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</si>
  <si>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</si>
  <si>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</si>
  <si>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</si>
  <si>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</si>
  <si>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</si>
  <si>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</si>
  <si>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</si>
  <si>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</si>
  <si>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</si>
  <si>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</si>
  <si>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</si>
  <si>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</si>
  <si>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</si>
  <si>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</si>
  <si>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</si>
  <si>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</si>
  <si>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</si>
  <si>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</si>
  <si>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</si>
  <si>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</si>
  <si>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</si>
  <si>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</si>
  <si>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</si>
  <si>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</si>
  <si>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</si>
  <si>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</si>
  <si>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</si>
  <si>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</si>
  <si>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</si>
  <si>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</si>
  <si>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</si>
  <si>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</si>
  <si>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</si>
  <si>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</si>
  <si>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</si>
  <si>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</si>
  <si>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</si>
  <si>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</si>
  <si>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</si>
  <si>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</si>
  <si>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</si>
  <si>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</si>
  <si>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</si>
  <si>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</si>
  <si>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СТЪЛБ СТОМАНОБЕТОНЕН КЦ 590/9.5</t>
  </si>
  <si>
    <t>СТЪЛБ СТОМАНОБЕТОНЕН ЪЦ 835/9.5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</si>
  <si>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</si>
  <si>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</si>
  <si>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</si>
  <si>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</si>
  <si>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ком</t>
  </si>
  <si>
    <t>БР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</si>
  <si>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</si>
  <si>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</si>
  <si>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</si>
  <si>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</si>
  <si>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</si>
  <si>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</si>
  <si>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</si>
  <si>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</si>
  <si>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</si>
  <si>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</si>
  <si>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</si>
  <si>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</si>
  <si>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</si>
  <si>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</si>
  <si>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</si>
  <si>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</si>
  <si>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</si>
  <si>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</si>
  <si>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</si>
  <si>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</si>
  <si>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</si>
  <si>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</si>
  <si>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</si>
  <si>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ОБУВКА КАБЕЛНА АЛУМИНИЕВА 95ММ2</t>
  </si>
  <si>
    <t>ОБУВКА КАБЕЛНА АЛУМИНИЕВА 185ММ2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</si>
  <si>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</si>
  <si>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</si>
  <si>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</si>
  <si>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</si>
  <si>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</si>
  <si>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</si>
  <si>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</si>
  <si>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</si>
  <si>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</si>
  <si>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</si>
  <si>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</si>
  <si>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</si>
  <si>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</si>
  <si>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</si>
  <si>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</si>
  <si>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</si>
  <si>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</si>
  <si>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</si>
  <si>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</si>
  <si>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</si>
  <si>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</si>
  <si>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</si>
  <si>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</si>
  <si>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</si>
  <si>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</si>
  <si>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</si>
  <si>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</si>
  <si>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</si>
  <si>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</si>
  <si>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</si>
  <si>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</si>
  <si>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</si>
  <si>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</si>
  <si>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</si>
  <si>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</si>
  <si>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</si>
  <si>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</si>
  <si>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</si>
  <si>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</si>
  <si>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</si>
  <si>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</si>
  <si>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</si>
  <si>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</si>
  <si>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</si>
  <si>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</si>
  <si>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</si>
  <si>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</si>
  <si>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</si>
  <si>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</si>
  <si>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</si>
  <si>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</si>
  <si>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</si>
  <si>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</si>
  <si>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</si>
  <si>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</si>
  <si>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</si>
  <si>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</si>
  <si>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</si>
  <si>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</si>
  <si>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</si>
  <si>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</si>
  <si>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</si>
  <si>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</si>
  <si>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</si>
  <si>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</si>
  <si>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</si>
  <si>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</si>
  <si>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</si>
  <si>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</si>
  <si>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</si>
  <si>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</si>
  <si>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Монтаж на клема носеща с конзола за УИП</t>
  </si>
  <si>
    <t>Направа заземление с един кол</t>
  </si>
  <si>
    <t>Измерване на заземление на точка</t>
  </si>
  <si>
    <t>Изпитване на изолацията на кабел НН-за четири жила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</si>
  <si>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</si>
  <si>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</si>
  <si>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</si>
  <si>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</si>
  <si>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</si>
  <si>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</si>
  <si>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</si>
  <si>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</si>
  <si>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</si>
  <si>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</si>
  <si>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</si>
  <si>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</si>
  <si>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</si>
  <si>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</si>
  <si>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</si>
  <si>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</si>
  <si>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</si>
  <si>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</si>
  <si>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</si>
  <si>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</si>
  <si>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</si>
  <si>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</si>
  <si>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</si>
  <si>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</si>
  <si>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</si>
  <si>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</si>
  <si>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</si>
  <si>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</si>
  <si>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</si>
  <si>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</si>
  <si>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</si>
  <si>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</si>
  <si>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</si>
  <si>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</si>
  <si>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</si>
  <si>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</si>
  <si>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</si>
  <si>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</si>
  <si>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</si>
  <si>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</si>
  <si>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</si>
  <si>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</si>
  <si>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</si>
  <si>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</si>
  <si>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</si>
  <si>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</si>
  <si>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</si>
  <si>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</si>
  <si>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</si>
  <si>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</si>
  <si>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</si>
  <si>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</si>
  <si>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</si>
  <si>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</si>
  <si>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</si>
  <si>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</si>
  <si>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</si>
  <si>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ТАПА КАУЧУКОВА 10-35 ММ2 УИП</t>
  </si>
  <si>
    <t>ТАПА КАУЧУКОВА 35-70 ММ2 УИП</t>
  </si>
  <si>
    <t>ТАБЛО РАЗПРЕД ЗА МТП МЕТАЛНО 250kVA</t>
  </si>
  <si>
    <t>ТРЪБА ДЕБЕЛОСТЕН ТЕРМОСВ. 45-50/30-10 ММ</t>
  </si>
  <si>
    <t>ТРЪБА ДЕБЕЛОСТ ТЕРМОСВ. 115-130/60-25 ММ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</si>
  <si>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</si>
  <si>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</si>
  <si>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</si>
  <si>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</si>
  <si>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</si>
  <si>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</si>
  <si>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</si>
  <si>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</si>
  <si>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</si>
  <si>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</si>
  <si>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</si>
  <si>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</si>
  <si>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</si>
  <si>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</si>
  <si>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</si>
  <si>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</si>
  <si>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</si>
  <si>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</si>
  <si>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</si>
  <si>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</si>
  <si>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</si>
  <si>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</si>
  <si>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</si>
  <si>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</si>
  <si>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</si>
  <si>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</si>
  <si>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</si>
  <si>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</si>
  <si>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</si>
  <si>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</si>
  <si>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</si>
  <si>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</si>
  <si>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</si>
  <si>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</si>
  <si>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</si>
  <si>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</si>
  <si>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</si>
  <si>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</si>
  <si>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</si>
  <si>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</si>
  <si>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</si>
  <si>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</si>
  <si>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</si>
  <si>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</si>
  <si>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</si>
  <si>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</si>
  <si>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</si>
  <si>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</si>
  <si>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</si>
  <si>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</si>
  <si>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м3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</si>
  <si>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</si>
  <si>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</si>
  <si>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</si>
  <si>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</si>
  <si>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</si>
  <si>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</si>
  <si>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</si>
  <si>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Доставка и монтаж на кабелни марки (комплект релефна PVC)</t>
  </si>
  <si>
    <t>Направа на кабелни муфи над 3х95+50 мм2  (4х95 мм2) включително  (за 4-те жила)</t>
  </si>
  <si>
    <t xml:space="preserve">Подвързване на кабел към съществуващо табло / съоръжение 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</si>
  <si>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</si>
  <si>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</si>
  <si>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</si>
  <si>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</si>
  <si>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</si>
  <si>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ЗАЗЕМИТЕЛ ПОСТОЯНЕН ВЕРТ 63х63х6/1500 ММ</t>
  </si>
  <si>
    <t>Приложение 2: Справка за годината на въвеждане в експлоатация и собствеността на ТП;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</si>
  <si>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</si>
  <si>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</si>
  <si>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</si>
  <si>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</si>
  <si>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</si>
  <si>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</si>
  <si>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</si>
  <si>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</si>
  <si>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</si>
  <si>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</si>
  <si>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</si>
  <si>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</si>
  <si>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</si>
  <si>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</si>
  <si>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</si>
  <si>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</si>
  <si>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</si>
  <si>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</si>
  <si>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</si>
  <si>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</si>
  <si>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</si>
  <si>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</si>
  <si>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</si>
  <si>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</si>
  <si>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</si>
  <si>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</si>
  <si>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</si>
  <si>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Демонтаж на стълб НН</t>
  </si>
  <si>
    <t>ТРАНСФОРМАТОР ТОКОВ НН ПРОХОДЕН 400/5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</si>
  <si>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</si>
  <si>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ТРЪБА ГЪВКАВА PVC/PE-HD Ф 65 ММ</t>
  </si>
  <si>
    <t>ТРЪБА ГЪВКАВА PVC/PE-HD Ф 110 ММ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</si>
  <si>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</si>
  <si>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</si>
  <si>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</si>
  <si>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</si>
  <si>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</si>
  <si>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</si>
  <si>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</si>
  <si>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</si>
  <si>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</si>
  <si>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</si>
  <si>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</si>
  <si>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</si>
  <si>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</si>
  <si>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</si>
  <si>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</si>
  <si>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</si>
  <si>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</si>
  <si>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</si>
  <si>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</si>
  <si>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</si>
  <si>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</si>
  <si>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</si>
  <si>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</si>
  <si>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</si>
  <si>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</si>
  <si>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</si>
  <si>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</si>
  <si>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</si>
  <si>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</si>
  <si>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</si>
  <si>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</si>
  <si>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</si>
  <si>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</si>
  <si>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</si>
  <si>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</si>
  <si>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</si>
  <si>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</si>
  <si>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</si>
  <si>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</si>
  <si>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</si>
  <si>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</si>
  <si>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</si>
  <si>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</si>
  <si>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</si>
  <si>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</si>
  <si>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</si>
  <si>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</si>
  <si>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</si>
  <si>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</si>
  <si>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</si>
  <si>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</si>
  <si>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</si>
  <si>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</si>
  <si>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</si>
  <si>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</si>
  <si>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</si>
  <si>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</si>
  <si>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</si>
  <si>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</si>
  <si>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</si>
  <si>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</si>
  <si>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</si>
  <si>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</si>
  <si>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</si>
  <si>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</si>
  <si>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</si>
  <si>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</si>
  <si>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</si>
  <si>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</si>
  <si>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</si>
  <si>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</si>
  <si>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</si>
  <si>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</si>
  <si>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</si>
  <si>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</si>
  <si>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</si>
  <si>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</si>
  <si>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</si>
  <si>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</si>
  <si>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</si>
  <si>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</si>
  <si>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</si>
  <si>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</si>
  <si>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</si>
  <si>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</si>
  <si>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</si>
  <si>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</si>
  <si>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</si>
  <si>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</si>
  <si>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</si>
  <si>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</si>
  <si>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</si>
  <si>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</si>
  <si>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</si>
  <si>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</si>
  <si>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</si>
  <si>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</si>
  <si>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</si>
  <si>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</si>
  <si>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</si>
  <si>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</si>
  <si>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</si>
  <si>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</si>
  <si>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</si>
  <si>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</si>
  <si>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</si>
  <si>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</si>
  <si>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</si>
  <si>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</si>
  <si>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</si>
  <si>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</si>
  <si>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</si>
  <si>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</si>
  <si>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</si>
  <si>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</si>
  <si>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</si>
  <si>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</si>
  <si>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</si>
  <si>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</si>
  <si>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</si>
  <si>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</si>
  <si>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</si>
  <si>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</si>
  <si>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</si>
  <si>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</si>
  <si>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</si>
  <si>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</si>
  <si>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</si>
  <si>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</si>
  <si>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</si>
  <si>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</si>
  <si>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</si>
  <si>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</si>
  <si>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</si>
  <si>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</si>
  <si>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</si>
  <si>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</si>
  <si>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</si>
  <si>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</si>
  <si>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</si>
  <si>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</si>
  <si>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</si>
  <si>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</si>
  <si>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</si>
  <si>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</si>
  <si>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</si>
  <si>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</si>
  <si>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</si>
  <si>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</si>
  <si>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</si>
  <si>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</si>
  <si>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</si>
  <si>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</si>
  <si>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</si>
  <si>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</si>
  <si>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</si>
  <si>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</si>
  <si>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</si>
  <si>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</si>
  <si>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</si>
  <si>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</si>
  <si>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</si>
  <si>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</si>
  <si>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</si>
  <si>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</si>
  <si>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</si>
  <si>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</si>
  <si>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</si>
  <si>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</si>
  <si>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</si>
  <si>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</si>
  <si>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Приложение 4: Техническо задание;</t>
  </si>
  <si>
    <t>Приложение 5: Предложение за тип и местоположение на всяко табло;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</si>
  <si>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</si>
  <si>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</si>
  <si>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</si>
  <si>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</si>
  <si>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</si>
  <si>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</si>
  <si>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</si>
  <si>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</si>
  <si>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</si>
  <si>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</si>
  <si>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</si>
  <si>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</si>
  <si>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</si>
  <si>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</si>
  <si>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</si>
  <si>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</si>
  <si>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</si>
  <si>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</si>
  <si>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</si>
  <si>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</si>
  <si>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</si>
  <si>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</si>
  <si>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</si>
  <si>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</si>
  <si>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</si>
  <si>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</si>
  <si>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</si>
  <si>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ОБУВКА ИЗОЛИРАНА 16 ММ2 УИП</t>
  </si>
  <si>
    <t>ОБУВКА ИЗОЛИРАНА 54.6 ММ2 УИП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</si>
  <si>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</si>
  <si>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</si>
  <si>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</si>
  <si>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</si>
  <si>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</si>
  <si>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</si>
  <si>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</si>
  <si>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</si>
  <si>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</si>
  <si>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</si>
  <si>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</si>
  <si>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</si>
  <si>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</si>
  <si>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</si>
  <si>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</si>
  <si>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</si>
  <si>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</si>
  <si>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</si>
  <si>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</si>
  <si>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</si>
  <si>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</si>
  <si>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</si>
  <si>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</si>
  <si>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</si>
  <si>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</si>
  <si>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</si>
  <si>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</si>
  <si>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</si>
  <si>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</si>
  <si>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</si>
  <si>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</si>
  <si>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</si>
  <si>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</si>
  <si>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</si>
  <si>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</si>
  <si>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</si>
  <si>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</si>
  <si>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</si>
  <si>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</si>
  <si>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</si>
  <si>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</si>
  <si>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</si>
  <si>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</si>
  <si>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</si>
  <si>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</si>
  <si>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</si>
  <si>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</si>
  <si>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</si>
  <si>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</si>
  <si>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</si>
  <si>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</si>
  <si>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</si>
  <si>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</si>
  <si>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</si>
  <si>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РАЗЕДИНИТЕЛ НН ТОВАРОВ ВЕРТ. NH-2 ЗА ВП</t>
  </si>
  <si>
    <t>ПРЕДПАЗИТЕЛ НН ВП 200А. NH 2</t>
  </si>
  <si>
    <t>ПРЕДПАЗИТЕЛ НН ВП 315А. NH 2</t>
  </si>
  <si>
    <t>ТП - Ел.част.</t>
  </si>
  <si>
    <t>Определяне трасето, междустълбовното разтояние , видовете стълбове, отклоненията. (без геодезия)</t>
  </si>
  <si>
    <t>км</t>
  </si>
  <si>
    <t>Изправяне на СБС НН в равнинен терен</t>
  </si>
  <si>
    <t>СТЪЛБ СТОМАНОТРЪБЕН 9.5 М</t>
  </si>
  <si>
    <t>СТЪЛБ СТОМАНОБЕТОНЕН НЦ 250/9.5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</si>
  <si>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</si>
  <si>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</si>
  <si>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</si>
  <si>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</si>
  <si>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</si>
  <si>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</si>
  <si>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</si>
  <si>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</si>
  <si>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</si>
  <si>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</si>
  <si>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</si>
  <si>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</si>
  <si>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</si>
  <si>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</si>
  <si>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</si>
  <si>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</si>
  <si>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</si>
  <si>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</si>
  <si>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</si>
  <si>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</si>
  <si>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</si>
  <si>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</si>
  <si>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</si>
  <si>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</si>
  <si>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</si>
  <si>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</si>
  <si>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</si>
  <si>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</si>
  <si>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</si>
  <si>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</si>
  <si>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</si>
  <si>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</si>
  <si>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</si>
  <si>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</si>
  <si>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</si>
  <si>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</si>
  <si>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</si>
  <si>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</si>
  <si>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</si>
  <si>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</si>
  <si>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</si>
  <si>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</si>
  <si>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</si>
  <si>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</si>
  <si>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</si>
  <si>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</si>
  <si>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</si>
  <si>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</si>
  <si>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</si>
  <si>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</si>
  <si>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</si>
  <si>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</si>
  <si>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</si>
  <si>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</si>
  <si>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</si>
  <si>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</si>
  <si>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</si>
  <si>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</si>
  <si>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</si>
  <si>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</si>
  <si>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</si>
  <si>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</si>
  <si>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</si>
  <si>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</si>
  <si>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</si>
  <si>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</si>
  <si>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</si>
  <si>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</si>
  <si>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</si>
  <si>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</si>
  <si>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</si>
  <si>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</si>
  <si>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</si>
  <si>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</si>
  <si>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</si>
  <si>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</si>
  <si>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</si>
  <si>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</si>
  <si>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</si>
  <si>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</si>
  <si>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</si>
  <si>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</si>
  <si>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</si>
  <si>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</si>
  <si>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</si>
  <si>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</si>
  <si>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</si>
  <si>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</si>
  <si>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</si>
  <si>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</si>
  <si>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М</t>
  </si>
  <si>
    <t>КАБЕЛ НН АЛУМИНИЕВ NAYY-J 4x185</t>
  </si>
  <si>
    <t>КАБЕЛ НН АЛУМИНИЕВ NAYY 4x16</t>
  </si>
  <si>
    <t>ПРОВОДНИК НН УСУКАН AL/R 3х70+54.6</t>
  </si>
  <si>
    <t>ПРОВОДНИК НН УСУКАН AL/R 3х35+54.6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</si>
  <si>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</si>
  <si>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</si>
  <si>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</si>
  <si>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</si>
  <si>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</si>
  <si>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</si>
  <si>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</si>
  <si>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</si>
  <si>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</si>
  <si>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</si>
  <si>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</si>
  <si>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</si>
  <si>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</si>
  <si>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</si>
  <si>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</si>
  <si>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</si>
  <si>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</si>
  <si>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</si>
  <si>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</si>
  <si>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</si>
  <si>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</si>
  <si>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</si>
  <si>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</si>
  <si>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</si>
  <si>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</si>
  <si>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</si>
  <si>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</si>
  <si>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</si>
  <si>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</si>
  <si>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</si>
  <si>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</si>
  <si>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</si>
  <si>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</si>
  <si>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</si>
  <si>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</si>
  <si>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</si>
  <si>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</si>
  <si>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</si>
  <si>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</si>
  <si>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</si>
  <si>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</si>
  <si>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</si>
  <si>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</si>
  <si>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</si>
  <si>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</si>
  <si>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</si>
  <si>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</si>
  <si>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</si>
  <si>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</si>
  <si>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</si>
  <si>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</si>
  <si>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</si>
  <si>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</si>
  <si>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</si>
  <si>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</si>
  <si>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</si>
  <si>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</si>
  <si>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</si>
  <si>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</si>
  <si>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</si>
  <si>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</si>
  <si>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</si>
  <si>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</si>
  <si>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</si>
  <si>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</si>
  <si>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</si>
  <si>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</si>
  <si>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</si>
  <si>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</si>
  <si>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</si>
  <si>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</si>
  <si>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</si>
  <si>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</si>
  <si>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</si>
  <si>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</si>
  <si>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</si>
  <si>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</si>
  <si>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</si>
  <si>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Натоварване и извозване на строителни отпадъци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</si>
  <si>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</si>
  <si>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</si>
  <si>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</si>
  <si>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</si>
  <si>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</si>
  <si>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</si>
  <si>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</si>
  <si>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</si>
  <si>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</si>
  <si>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</si>
  <si>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</si>
  <si>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</si>
  <si>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</si>
  <si>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</si>
  <si>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</si>
  <si>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</si>
  <si>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</si>
  <si>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</si>
  <si>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</si>
  <si>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</si>
  <si>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</si>
  <si>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</si>
  <si>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</si>
  <si>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</si>
  <si>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</si>
  <si>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</si>
  <si>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</si>
  <si>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</si>
  <si>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</si>
  <si>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</si>
  <si>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</si>
  <si>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</si>
  <si>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</si>
  <si>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</si>
  <si>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</si>
  <si>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</si>
  <si>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</si>
  <si>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</si>
  <si>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</si>
  <si>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</si>
  <si>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</si>
  <si>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</si>
  <si>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</si>
  <si>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</si>
  <si>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</si>
  <si>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</si>
  <si>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</si>
  <si>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</si>
  <si>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</si>
  <si>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</si>
  <si>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</si>
  <si>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</si>
  <si>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</si>
  <si>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</si>
  <si>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</si>
  <si>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</si>
  <si>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</si>
  <si>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</si>
  <si>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</si>
  <si>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</si>
  <si>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</si>
  <si>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</si>
  <si>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</si>
  <si>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</si>
  <si>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</si>
  <si>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</si>
  <si>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</si>
  <si>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</si>
  <si>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</si>
  <si>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</si>
  <si>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</si>
  <si>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</si>
  <si>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</si>
  <si>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</si>
  <si>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</si>
  <si>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</si>
  <si>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</si>
  <si>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</si>
  <si>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</si>
  <si>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</si>
  <si>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</si>
  <si>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</si>
  <si>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</si>
  <si>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</si>
  <si>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</si>
  <si>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</si>
  <si>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</si>
  <si>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>КЛЕМА ОТКЛОН. ЗАЗЕМИТЕЛ Al16-150 УИП</t>
  </si>
  <si>
    <t>КЛЕМА ОПЪВАТЕЛНА 54.6-70 1500КГ. УИП</t>
  </si>
  <si>
    <t>КЛЕМА ОПЪВАТАТЕЛНА РЕГУЛИР. 4/16-25 УИП</t>
  </si>
  <si>
    <t>КЛЕМА НОСЕЩА С КОНЗОЛА 54-70 1500КГ УИП</t>
  </si>
  <si>
    <t>ШПИЛКА ЦЯЛА РЕЗБА 14/300 С ГАЙКИ И ШАЙБИ</t>
  </si>
  <si>
    <t>ШПИЛКА С УХО М 16/300 С ГАЙКА И ШАЙБА</t>
  </si>
  <si>
    <t>ЛЕНТА НЕРЪЖДАЕМА 20х0.4; 50М УИП</t>
  </si>
  <si>
    <t>СКОБА ЗА НЕРЪЖДАЕМА ЛЕНТА 20ММ УИП</t>
  </si>
  <si>
    <t>ЛЕНТА ПРИСТЯГАЩА ПВЦ 9/340 ММ. 100БР.</t>
  </si>
  <si>
    <t>Монтаж на клема отклонителна/разклонителна към мрежа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</si>
  <si>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</si>
  <si>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</si>
  <si>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</si>
  <si>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</si>
  <si>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</si>
  <si>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</si>
  <si>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</si>
  <si>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</si>
  <si>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</si>
  <si>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</si>
  <si>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</si>
  <si>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</si>
  <si>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</si>
  <si>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</si>
  <si>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</si>
  <si>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</si>
  <si>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</si>
  <si>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</si>
  <si>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</si>
  <si>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</si>
  <si>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</si>
  <si>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</si>
  <si>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</si>
  <si>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</si>
  <si>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</si>
  <si>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</si>
  <si>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</si>
  <si>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</si>
  <si>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</si>
  <si>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</si>
  <si>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</si>
  <si>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</si>
  <si>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</si>
  <si>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</si>
  <si>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</si>
  <si>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</si>
  <si>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</si>
  <si>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</si>
  <si>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</si>
  <si>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</si>
  <si>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</si>
  <si>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</si>
  <si>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</si>
  <si>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</si>
  <si>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</si>
  <si>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</si>
  <si>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</si>
  <si>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</si>
  <si>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</si>
  <si>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</si>
  <si>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</si>
  <si>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</si>
  <si>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</si>
  <si>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</si>
  <si>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</si>
  <si>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</si>
  <si>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</si>
  <si>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</si>
  <si>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</si>
  <si>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</si>
  <si>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</si>
  <si>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</si>
  <si>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</si>
  <si>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</si>
  <si>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</si>
  <si>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</si>
  <si>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</si>
  <si>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</si>
  <si>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</si>
  <si>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</si>
  <si>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</si>
  <si>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</si>
  <si>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</si>
  <si>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</si>
  <si>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</si>
  <si>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</si>
  <si>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</si>
  <si>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</si>
  <si>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</si>
  <si>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</si>
  <si>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t>Трасиране на въздушна линия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</si>
  <si>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</si>
  <si>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</si>
  <si>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</si>
  <si>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</si>
  <si>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</si>
  <si>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</si>
  <si>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</si>
  <si>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КЛЕМА ОТКЛОНИТЕЛНА Al16-95/Al2.5-35 УИП</t>
  </si>
  <si>
    <t>Доставка и монтаж на пилон - 9м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</si>
  <si>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</si>
  <si>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</si>
  <si>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</si>
  <si>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</si>
  <si>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</si>
  <si>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</si>
  <si>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</si>
  <si>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</si>
  <si>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</si>
  <si>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</si>
  <si>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</si>
  <si>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</si>
  <si>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</si>
  <si>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</si>
  <si>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</si>
  <si>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</si>
  <si>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</si>
  <si>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</si>
  <si>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</si>
  <si>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</si>
  <si>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</si>
  <si>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</si>
  <si>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</si>
  <si>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</si>
  <si>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</si>
  <si>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</si>
  <si>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</si>
  <si>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</si>
  <si>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</si>
  <si>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</si>
  <si>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</si>
  <si>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</si>
  <si>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</si>
  <si>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</si>
  <si>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</si>
  <si>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</si>
  <si>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</si>
  <si>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</si>
  <si>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</si>
  <si>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</si>
  <si>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</si>
  <si>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</si>
  <si>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</si>
  <si>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</si>
  <si>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</si>
  <si>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</si>
  <si>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</si>
  <si>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</si>
  <si>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</si>
  <si>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</si>
  <si>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</si>
  <si>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</si>
  <si>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</si>
  <si>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</si>
  <si>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</si>
  <si>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</si>
  <si>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</si>
  <si>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</si>
  <si>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</si>
  <si>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</si>
  <si>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</si>
  <si>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</si>
  <si>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</si>
  <si>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</si>
  <si>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ПРОВОДНИК НН УСУКАН NFA2X 2х16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</si>
  <si>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</si>
  <si>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</si>
  <si>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</si>
  <si>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</si>
  <si>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</si>
  <si>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</si>
  <si>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</si>
  <si>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</si>
  <si>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</si>
  <si>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</si>
  <si>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</si>
  <si>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</si>
  <si>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</si>
  <si>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</si>
  <si>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</si>
  <si>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</si>
  <si>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</si>
  <si>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</si>
  <si>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</si>
  <si>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</si>
  <si>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</si>
  <si>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</si>
  <si>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</si>
  <si>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</si>
  <si>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</si>
  <si>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</si>
  <si>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</si>
  <si>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</si>
  <si>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</si>
  <si>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</si>
  <si>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</si>
  <si>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</si>
  <si>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</si>
  <si>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</si>
  <si>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</si>
  <si>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</si>
  <si>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</si>
  <si>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</si>
  <si>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</si>
  <si>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</si>
  <si>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</si>
  <si>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</si>
  <si>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</si>
  <si>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</si>
  <si>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</si>
  <si>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</si>
  <si>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</si>
  <si>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</si>
  <si>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</si>
  <si>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</si>
  <si>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</si>
  <si>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</si>
  <si>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</si>
  <si>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</si>
  <si>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</si>
  <si>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</si>
  <si>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</si>
  <si>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</si>
  <si>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</si>
  <si>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</si>
  <si>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</si>
  <si>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</si>
  <si>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</si>
  <si>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</si>
  <si>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</si>
  <si>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</si>
  <si>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</si>
  <si>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</si>
  <si>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</si>
  <si>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</si>
  <si>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</si>
  <si>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</si>
  <si>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</si>
  <si>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</si>
  <si>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</si>
  <si>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</si>
  <si>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</si>
  <si>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</si>
  <si>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</si>
  <si>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</si>
  <si>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</si>
  <si>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</si>
  <si>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</si>
  <si>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</si>
  <si>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</si>
  <si>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</si>
  <si>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</si>
  <si>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</si>
  <si>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</si>
  <si>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</si>
  <si>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</si>
  <si>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</si>
  <si>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</si>
  <si>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</si>
  <si>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</si>
  <si>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</si>
  <si>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</si>
  <si>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</si>
  <si>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</si>
  <si>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</si>
  <si>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</si>
  <si>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</si>
  <si>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</si>
  <si>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</si>
  <si>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</si>
  <si>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</si>
  <si>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</si>
  <si>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</si>
  <si>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</si>
  <si>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</si>
  <si>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</si>
  <si>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</si>
  <si>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</si>
  <si>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</si>
  <si>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</si>
  <si>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</si>
  <si>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</si>
  <si>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</si>
  <si>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</si>
  <si>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</si>
  <si>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</si>
  <si>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</si>
  <si>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</si>
  <si>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</si>
  <si>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</si>
  <si>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</si>
  <si>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</si>
  <si>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</si>
  <si>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</si>
  <si>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</si>
  <si>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</si>
  <si>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</si>
  <si>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</si>
  <si>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м</t>
  </si>
  <si>
    <t>Транспортиране на СБС от склад на Възложителя</t>
  </si>
  <si>
    <t>Обосновка за обекти от Инвестиционна програма</t>
  </si>
  <si>
    <t>Избери от падащо меню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</si>
  <si>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</si>
  <si>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</si>
  <si>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</si>
  <si>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</si>
  <si>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</si>
  <si>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</si>
  <si>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</si>
  <si>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</si>
  <si>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</si>
  <si>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</si>
  <si>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</si>
  <si>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</si>
  <si>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</si>
  <si>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</si>
  <si>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ЕЛКА И.АЛЕКСАНД.</t>
  </si>
  <si>
    <t>. 0 . ·48</t>
  </si>
  <si>
    <t>Транспорт на материали от склад на Възложителя</t>
  </si>
  <si>
    <t>%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</si>
  <si>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</si>
  <si>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</si>
  <si>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</si>
  <si>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</si>
  <si>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</si>
  <si>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</si>
  <si>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</si>
  <si>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</si>
  <si>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</si>
  <si>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</si>
  <si>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</si>
  <si>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</si>
  <si>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</si>
  <si>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</si>
  <si>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</si>
  <si>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</si>
  <si>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</si>
  <si>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</si>
  <si>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</si>
  <si>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</si>
  <si>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</si>
  <si>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</si>
  <si>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</si>
  <si>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</si>
  <si>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</si>
  <si>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Допълнителни бройки защитени със статистическа прогноза </t>
  </si>
  <si>
    <t>РЪКАВИЦА ТЕРМОСИВАЕМА 4х95-240 ММ2</t>
  </si>
  <si>
    <t>КЛОН 3</t>
  </si>
  <si>
    <t>КЛОН 2</t>
  </si>
  <si>
    <t>КЛНН</t>
  </si>
  <si>
    <t>Спецификация на материалите-КЛОН 2</t>
  </si>
  <si>
    <t>КЛОН 1</t>
  </si>
  <si>
    <t>КЛОН 4</t>
  </si>
  <si>
    <t>ВКЛ клон 1</t>
  </si>
  <si>
    <t>Рреконструкция МТП</t>
  </si>
  <si>
    <t>Спецификация на материалите-Реконструкция МТП</t>
  </si>
  <si>
    <t>Спецификация на материалите-КЛОН 1</t>
  </si>
  <si>
    <t>Спецификация на материалите-КЛОН 3</t>
  </si>
  <si>
    <t>Спецификация на материалите-КЛОН 4</t>
  </si>
  <si>
    <t>ГИЛЗА С БОЛТ,КЪСАЩ ГЛАВA АL/CU 95-240ММ2</t>
  </si>
  <si>
    <t>КАБЕЛНА ЛИНИЯ  НН</t>
  </si>
  <si>
    <r>
      <t xml:space="preserve">
Обект: SAP :</t>
    </r>
    <r>
      <rPr>
        <b/>
        <u val="single"/>
        <sz val="16"/>
        <color indexed="10"/>
        <rFont val="Calibri"/>
        <family val="2"/>
      </rPr>
      <t xml:space="preserve"> 151410064947</t>
    </r>
    <r>
      <rPr>
        <b/>
        <u val="single"/>
        <sz val="16"/>
        <color indexed="8"/>
        <rFont val="Calibri"/>
        <family val="2"/>
      </rPr>
      <t xml:space="preserve"> -Въздушна кабелна  мрежа 0,4kV(четири  клона, 55бр. нови стълбове и 14броя СТС),електрозахранена от   МТП № 722,  СО</t>
    </r>
    <r>
      <rPr>
        <b/>
        <u val="single"/>
        <sz val="16"/>
        <rFont val="Calibri"/>
        <family val="2"/>
      </rPr>
      <t>"Боровец  Юг"</t>
    </r>
    <r>
      <rPr>
        <b/>
        <u val="single"/>
        <sz val="16"/>
        <color indexed="8"/>
        <rFont val="Calibri"/>
        <family val="2"/>
      </rPr>
      <t>,   гр. Варна. - КСС  ГРЪБНАК</t>
    </r>
  </si>
  <si>
    <t>Полагане на кабел в изкоп над 3х120 мм2 включително</t>
  </si>
  <si>
    <t>Изтегляне кабел в тръби над 3х120 мм2 ключително</t>
  </si>
  <si>
    <r>
      <t>Обособена позиция № 1:</t>
    </r>
    <r>
      <rPr>
        <sz val="14"/>
        <rFont val="Arial"/>
        <family val="2"/>
      </rPr>
      <t xml:space="preserve"> Извършване на СМР на обект:</t>
    </r>
  </si>
  <si>
    <t>Образец:14.1.2.</t>
  </si>
  <si>
    <t>Обща цена СМР:</t>
  </si>
  <si>
    <t>ОБЩА ЦЕНА СЛОВОМ …………………………………………………………………………………………………………………………в лв. без ДДС.</t>
  </si>
  <si>
    <t>Забележка:</t>
  </si>
  <si>
    <t>1. Предложените единични цени в КСС включват всички разходи на Изпълнителя за труд, механизация и всички материали необходими за изпълнение за изпълнението на строителството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</si>
  <si>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2"/>
        <rFont val="Calibri"/>
        <family val="2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</si>
  <si>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</si>
  <si>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</si>
  <si>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</si>
  <si>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</si>
  <si>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Образец:14.1.1.</t>
  </si>
  <si>
    <r>
      <t xml:space="preserve">
Обект: SAP :</t>
    </r>
    <r>
      <rPr>
        <b/>
        <u val="single"/>
        <sz val="16"/>
        <color indexed="10"/>
        <rFont val="Calibri"/>
        <family val="2"/>
      </rPr>
      <t xml:space="preserve"> 15141</t>
    </r>
    <r>
      <rPr>
        <b/>
        <u val="single"/>
        <sz val="16"/>
        <color indexed="8"/>
        <rFont val="Calibri"/>
        <family val="2"/>
      </rPr>
      <t xml:space="preserve">             -Въздушна кабелна електропроводна мрежа 0,4kV(четири  клона, 55бр.нови стълбове и 14броя СТС),електрозахранена от   МТП № 722,  СО</t>
    </r>
    <r>
      <rPr>
        <b/>
        <u val="single"/>
        <sz val="16"/>
        <rFont val="Calibri"/>
        <family val="2"/>
      </rPr>
      <t>"Боровец юг"</t>
    </r>
    <r>
      <rPr>
        <b/>
        <u val="single"/>
        <sz val="16"/>
        <color indexed="8"/>
        <rFont val="Calibri"/>
        <family val="2"/>
      </rPr>
      <t>,   гр. Варна. - КСС АБОНАТНИ</t>
    </r>
  </si>
  <si>
    <t>ВКЛ  АО   клон  1</t>
  </si>
  <si>
    <t>Монтаж табло до 5 електромера включително-на стълб</t>
  </si>
  <si>
    <t>Теглене на усукан проводник 2х16</t>
  </si>
  <si>
    <t>Монтаж на опъвач заедно с кука на стена/стълб</t>
  </si>
  <si>
    <t xml:space="preserve">Монтаж на маншон изолиран MJPB </t>
  </si>
  <si>
    <t>Укрепване на УИП/кабел по стълб или фасада</t>
  </si>
  <si>
    <t>м.</t>
  </si>
  <si>
    <t>Монтаж на заземителна шина по стена или конструкция</t>
  </si>
  <si>
    <t>Направа изкоп ІІІ категория 0.8/0.4</t>
  </si>
  <si>
    <t>Направа на подложка с пясък и покриване с PVC лента-за един кабел</t>
  </si>
  <si>
    <t>Направа на подложка с пясък и покриване с PVC лента-за повече от един кабел</t>
  </si>
  <si>
    <t>Изкопаване на шахти за муфи</t>
  </si>
  <si>
    <t>Полагане на кабел в изкоп до 3х50 мм2 включително</t>
  </si>
  <si>
    <t>Направа на кабелни муфи до 3х70+35 мм2  (4х70 мм2) включително  (за 4-те жила)</t>
  </si>
  <si>
    <t>Монтаж на автоматичен предпазител НН</t>
  </si>
  <si>
    <t>АО  клон  2</t>
  </si>
  <si>
    <t xml:space="preserve"> АО  КЛОН 3</t>
  </si>
  <si>
    <t>АО  КЛОН 4</t>
  </si>
  <si>
    <t>Спецификация на материалите- АО  КЛОН 1</t>
  </si>
  <si>
    <t>ТАБЛО ТЕПО 1М. БЕЗ МАП</t>
  </si>
  <si>
    <t>ТАБЛО ТЕПО 2М. БЕЗ МАП</t>
  </si>
  <si>
    <t>ТАБЛО ТЕПО 4М. БЕЗ МАП</t>
  </si>
  <si>
    <t>ТАБЛО ТЕПО 1Т. БЕЗ МАП</t>
  </si>
  <si>
    <t>ТАБЛО ТЕПО 1Т1М. БЕЗ МАП</t>
  </si>
  <si>
    <t>ТАБЛО ТЕПО 1Т2М. БЕЗ МАП</t>
  </si>
  <si>
    <t>СКОБА ЗА ЗАКРЕПВ. НА ТЕМО/ТЕПО ЗА СТЪЛБ</t>
  </si>
  <si>
    <t>ШИНА ЗАЗЕМИТЕЛНА ПОЦИНКОВАНА 30х3х6000ММ</t>
  </si>
  <si>
    <t>ПРОВОДНИК НН УСУКАН NFA2X 4х16</t>
  </si>
  <si>
    <t>ПРОВОДНИК НН УСУКАН NFA2X 4х25</t>
  </si>
  <si>
    <t>КАБЕЛ НН МЕДЕН NYY 2x2.5</t>
  </si>
  <si>
    <t>КАБЕЛ НН МЕДЕН NYY 4х1.5</t>
  </si>
  <si>
    <t>КЛЕМА ФАСАДНА АРМИР. ДЮБЕЛ-ВИНТ Ф12 УИП</t>
  </si>
  <si>
    <t>КОНЗОЛА ОТВОРИ 1х14/4х5 ММ УИП</t>
  </si>
  <si>
    <t>СЪЕДИНИТЕЛ ИЗОЛИРАН AL/CU 16/6 ММ2 УИП</t>
  </si>
  <si>
    <t>СЪЕДИНИТЕЛ ИЗОЛИРАН AL/CU 16/10 ММ2 УИП</t>
  </si>
  <si>
    <t>МУФА ТЕРМОСВИВ. НИСКО НАПРЕЖЕНИЕ 4х6-25</t>
  </si>
  <si>
    <t>КУКА СВИНСКА ОПАШКА ЗА СТЪЛБ 12/300 УИП</t>
  </si>
  <si>
    <t>ПОДЛОЖКА С ПВЦ ЛЕНТА 15-50 УИП</t>
  </si>
  <si>
    <t>ЛЕНТА ПРИСТЯГАЩА ПВЦ 9/250 ММ, 100БР.</t>
  </si>
  <si>
    <t>ЛЕНТА НЕРЪЖДАЕМА 10х0.4; 50М УИП</t>
  </si>
  <si>
    <t>СКОБА ЗА НЕРЪЖДАЕМА ЛЕНТА 10ММ УИП</t>
  </si>
  <si>
    <t>ОБУВКА ИЗОЛИРАНА 25 ММ2 УИП</t>
  </si>
  <si>
    <t>ОБУВКА КАБЕЛНА МЕДНА 16ММ2 ᴓ8</t>
  </si>
  <si>
    <t>ТРЪБА ГЪВКАВА PVC/PE-HD Ф 25 ММ /ВЪНШЕН/</t>
  </si>
  <si>
    <t>ТРЪБА ГЪВКАВА PVC/PE-HD Ф 32 ММ /ВЪНШЕН/</t>
  </si>
  <si>
    <t>МАП 1х50А /МАЛОГАБАР. АВТ. ПРЕДПАЗИТЕЛ/</t>
  </si>
  <si>
    <t>МАП 3х16А /МАЛОГАБАР. АВТ. ПРЕДПАЗИТЕЛ/</t>
  </si>
  <si>
    <t>Спецификация на материалите-КЛОН  4</t>
  </si>
  <si>
    <t>ОБЩА ЦЕНА СЛОВОМ ………………………………………………………………………………………в лв. без ДДС.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</si>
</sst>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0.0000"/>
    <numFmt numFmtId="196" formatCode="#,##0.000\ &quot;лв&quot;"/>
    <numFmt numFmtId="197" formatCode="hh:mm:ss\ &quot;ч.&quot;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6"/>
      <name val="Calibri"/>
      <family val="2"/>
    </font>
    <font>
      <b/>
      <sz val="12"/>
      <color indexed="8"/>
      <name val="Calibri"/>
      <family val="2"/>
    </font>
    <font>
      <sz val="16"/>
      <name val="Times New Roman"/>
      <family val="1"/>
    </font>
    <font>
      <b/>
      <sz val="14"/>
      <color indexed="8"/>
      <name val="Calibri"/>
      <family val="2"/>
    </font>
    <font>
      <sz val="12"/>
      <name val="Times New Roman"/>
      <family val="1"/>
    </font>
    <font>
      <b/>
      <u val="single"/>
      <sz val="16"/>
      <color indexed="10"/>
      <name val="Calibri"/>
      <family val="2"/>
    </font>
    <font>
      <b/>
      <i/>
      <u val="single"/>
      <sz val="18"/>
      <name val="Calibri"/>
      <family val="2"/>
    </font>
    <font>
      <b/>
      <i/>
      <u val="single"/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name val="Calibri"/>
      <family val="2"/>
    </font>
    <font>
      <b/>
      <i/>
      <u val="single"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29" borderId="6" applyNumberFormat="0" applyAlignment="0" applyProtection="0"/>
    <xf numFmtId="0" fontId="73" fillId="29" borderId="2" applyNumberFormat="0" applyAlignment="0" applyProtection="0"/>
    <xf numFmtId="0" fontId="74" fillId="30" borderId="7" applyNumberFormat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64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1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7" fillId="33" borderId="0" xfId="0" applyFont="1" applyFill="1" applyAlignment="1" applyProtection="1">
      <alignment/>
      <protection locked="0"/>
    </xf>
    <xf numFmtId="0" fontId="27" fillId="33" borderId="0" xfId="0" applyFont="1" applyFill="1" applyAlignment="1">
      <alignment/>
    </xf>
    <xf numFmtId="0" fontId="27" fillId="33" borderId="0" xfId="0" applyFont="1" applyFill="1" applyAlignment="1" applyProtection="1">
      <alignment horizontal="left" vertical="center" wrapText="1"/>
      <protection locked="0"/>
    </xf>
    <xf numFmtId="0" fontId="27" fillId="33" borderId="0" xfId="0" applyFont="1" applyFill="1" applyAlignment="1" applyProtection="1">
      <alignment horizontal="left" vertical="center"/>
      <protection locked="0"/>
    </xf>
    <xf numFmtId="0" fontId="10" fillId="33" borderId="16" xfId="0" applyNumberFormat="1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25" xfId="0" applyNumberFormat="1" applyFont="1" applyFill="1" applyBorder="1" applyAlignment="1" applyProtection="1">
      <alignment horizontal="center" vertical="top"/>
      <protection/>
    </xf>
    <xf numFmtId="0" fontId="10" fillId="35" borderId="0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2" fontId="22" fillId="0" borderId="0" xfId="0" applyNumberFormat="1" applyFont="1" applyFill="1" applyAlignment="1">
      <alignment horizontal="right" wrapText="1"/>
    </xf>
    <xf numFmtId="0" fontId="21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 wrapText="1"/>
    </xf>
    <xf numFmtId="0" fontId="10" fillId="0" borderId="2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wrapText="1"/>
    </xf>
    <xf numFmtId="2" fontId="21" fillId="0" borderId="0" xfId="0" applyNumberFormat="1" applyFont="1" applyFill="1" applyAlignment="1">
      <alignment horizontal="right"/>
    </xf>
    <xf numFmtId="0" fontId="61" fillId="0" borderId="0" xfId="57" applyFont="1" applyAlignment="1" applyProtection="1">
      <alignment vertical="center" wrapText="1"/>
      <protection/>
    </xf>
    <xf numFmtId="0" fontId="10" fillId="0" borderId="0" xfId="57" applyFont="1" applyAlignment="1" applyProtection="1">
      <alignment horizontal="justify"/>
      <protection/>
    </xf>
    <xf numFmtId="0" fontId="81" fillId="0" borderId="0" xfId="57" applyFont="1" applyProtection="1">
      <alignment/>
      <protection/>
    </xf>
    <xf numFmtId="1" fontId="81" fillId="0" borderId="0" xfId="57" applyNumberFormat="1" applyFont="1" applyProtection="1">
      <alignment/>
      <protection/>
    </xf>
    <xf numFmtId="0" fontId="10" fillId="0" borderId="0" xfId="57" applyFo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 horizontal="center" wrapText="1"/>
      <protection/>
    </xf>
    <xf numFmtId="0" fontId="23" fillId="33" borderId="0" xfId="0" applyFont="1" applyFill="1" applyAlignment="1" applyProtection="1">
      <alignment horizontal="center" wrapText="1"/>
      <protection/>
    </xf>
    <xf numFmtId="2" fontId="22" fillId="33" borderId="0" xfId="0" applyNumberFormat="1" applyFont="1" applyFill="1" applyAlignment="1" applyProtection="1">
      <alignment horizontal="right" wrapText="1"/>
      <protection/>
    </xf>
    <xf numFmtId="2" fontId="21" fillId="33" borderId="0" xfId="0" applyNumberFormat="1" applyFont="1" applyFill="1" applyAlignment="1" applyProtection="1">
      <alignment horizontal="right"/>
      <protection/>
    </xf>
    <xf numFmtId="0" fontId="38" fillId="33" borderId="0" xfId="0" applyFont="1" applyFill="1" applyAlignment="1" applyProtection="1">
      <alignment horizontal="center" wrapText="1"/>
      <protection/>
    </xf>
    <xf numFmtId="0" fontId="39" fillId="33" borderId="0" xfId="0" applyFont="1" applyFill="1" applyAlignment="1" applyProtection="1">
      <alignment horizontal="center" wrapText="1"/>
      <protection/>
    </xf>
    <xf numFmtId="193" fontId="21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/>
      <protection/>
    </xf>
    <xf numFmtId="2" fontId="25" fillId="33" borderId="0" xfId="0" applyNumberFormat="1" applyFont="1" applyFill="1" applyBorder="1" applyAlignment="1" applyProtection="1">
      <alignment horizontal="right"/>
      <protection/>
    </xf>
    <xf numFmtId="2" fontId="26" fillId="33" borderId="0" xfId="0" applyNumberFormat="1" applyFont="1" applyFill="1" applyBorder="1" applyAlignment="1" applyProtection="1">
      <alignment horizontal="right"/>
      <protection/>
    </xf>
    <xf numFmtId="0" fontId="12" fillId="33" borderId="16" xfId="0" applyFont="1" applyFill="1" applyBorder="1" applyAlignment="1" applyProtection="1">
      <alignment horizontal="center"/>
      <protection/>
    </xf>
    <xf numFmtId="2" fontId="12" fillId="33" borderId="16" xfId="0" applyNumberFormat="1" applyFont="1" applyFill="1" applyBorder="1" applyAlignment="1" applyProtection="1">
      <alignment horizontal="right"/>
      <protection/>
    </xf>
    <xf numFmtId="0" fontId="31" fillId="33" borderId="21" xfId="0" applyFont="1" applyFill="1" applyBorder="1" applyAlignment="1" applyProtection="1">
      <alignment horizontal="center"/>
      <protection/>
    </xf>
    <xf numFmtId="0" fontId="12" fillId="33" borderId="21" xfId="0" applyFont="1" applyFill="1" applyBorder="1" applyAlignment="1" applyProtection="1">
      <alignment horizontal="center"/>
      <protection/>
    </xf>
    <xf numFmtId="2" fontId="12" fillId="33" borderId="26" xfId="0" applyNumberFormat="1" applyFont="1" applyFill="1" applyBorder="1" applyAlignment="1" applyProtection="1">
      <alignment horizontal="right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left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2" fontId="11" fillId="0" borderId="26" xfId="0" applyNumberFormat="1" applyFont="1" applyBorder="1" applyAlignment="1" applyProtection="1">
      <alignment horizontal="right"/>
      <protection/>
    </xf>
    <xf numFmtId="1" fontId="0" fillId="0" borderId="16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2" fontId="30" fillId="0" borderId="26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2" fontId="33" fillId="0" borderId="0" xfId="0" applyNumberFormat="1" applyFont="1" applyBorder="1" applyAlignment="1" applyProtection="1">
      <alignment horizontal="right"/>
      <protection/>
    </xf>
    <xf numFmtId="2" fontId="10" fillId="0" borderId="16" xfId="0" applyNumberFormat="1" applyFont="1" applyFill="1" applyBorder="1" applyAlignment="1" applyProtection="1">
      <alignment horizontal="right"/>
      <protection/>
    </xf>
    <xf numFmtId="1" fontId="0" fillId="0" borderId="27" xfId="0" applyNumberFormat="1" applyFont="1" applyBorder="1" applyAlignment="1" applyProtection="1">
      <alignment horizontal="left"/>
      <protection/>
    </xf>
    <xf numFmtId="0" fontId="11" fillId="33" borderId="21" xfId="0" applyFont="1" applyFill="1" applyBorder="1" applyAlignment="1" applyProtection="1">
      <alignment horizontal="left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2" fontId="0" fillId="35" borderId="16" xfId="0" applyNumberFormat="1" applyFont="1" applyFill="1" applyBorder="1" applyAlignment="1" applyProtection="1">
      <alignment horizontal="right"/>
      <protection/>
    </xf>
    <xf numFmtId="2" fontId="35" fillId="0" borderId="26" xfId="0" applyNumberFormat="1" applyFont="1" applyBorder="1" applyAlignment="1" applyProtection="1">
      <alignment horizontal="right"/>
      <protection/>
    </xf>
    <xf numFmtId="1" fontId="0" fillId="0" borderId="16" xfId="0" applyNumberFormat="1" applyFont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Border="1" applyAlignment="1" applyProtection="1">
      <alignment horizontal="right"/>
      <protection/>
    </xf>
    <xf numFmtId="0" fontId="36" fillId="0" borderId="16" xfId="0" applyFont="1" applyFill="1" applyBorder="1" applyAlignment="1" applyProtection="1">
      <alignment horizontal="center"/>
      <protection/>
    </xf>
    <xf numFmtId="0" fontId="34" fillId="35" borderId="16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left" wrapText="1"/>
      <protection/>
    </xf>
    <xf numFmtId="0" fontId="11" fillId="35" borderId="0" xfId="0" applyFont="1" applyFill="1" applyBorder="1" applyAlignment="1" applyProtection="1">
      <alignment horizontal="center" wrapText="1"/>
      <protection/>
    </xf>
    <xf numFmtId="2" fontId="11" fillId="35" borderId="0" xfId="0" applyNumberFormat="1" applyFont="1" applyFill="1" applyBorder="1" applyAlignment="1" applyProtection="1">
      <alignment horizontal="right" wrapText="1"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0" fontId="36" fillId="35" borderId="0" xfId="0" applyFont="1" applyFill="1" applyBorder="1" applyAlignment="1" applyProtection="1">
      <alignment horizontal="center"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2" fontId="11" fillId="0" borderId="26" xfId="0" applyNumberFormat="1" applyFont="1" applyFill="1" applyBorder="1" applyAlignment="1" applyProtection="1">
      <alignment horizontal="right"/>
      <protection/>
    </xf>
    <xf numFmtId="2" fontId="33" fillId="35" borderId="0" xfId="0" applyNumberFormat="1" applyFont="1" applyFill="1" applyBorder="1" applyAlignment="1" applyProtection="1">
      <alignment horizontal="right"/>
      <protection/>
    </xf>
    <xf numFmtId="1" fontId="0" fillId="0" borderId="17" xfId="0" applyNumberFormat="1" applyFont="1" applyBorder="1" applyAlignment="1" applyProtection="1">
      <alignment horizontal="left"/>
      <protection/>
    </xf>
    <xf numFmtId="2" fontId="35" fillId="35" borderId="0" xfId="0" applyNumberFormat="1" applyFont="1" applyFill="1" applyBorder="1" applyAlignment="1" applyProtection="1">
      <alignment horizontal="right"/>
      <protection/>
    </xf>
    <xf numFmtId="0" fontId="25" fillId="33" borderId="0" xfId="0" applyNumberFormat="1" applyFont="1" applyFill="1" applyBorder="1" applyAlignment="1" applyProtection="1">
      <alignment horizontal="center" vertical="top"/>
      <protection/>
    </xf>
    <xf numFmtId="1" fontId="14" fillId="33" borderId="17" xfId="0" applyNumberFormat="1" applyFont="1" applyFill="1" applyBorder="1" applyAlignment="1" applyProtection="1">
      <alignment/>
      <protection/>
    </xf>
    <xf numFmtId="1" fontId="25" fillId="33" borderId="17" xfId="0" applyNumberFormat="1" applyFont="1" applyFill="1" applyBorder="1" applyAlignment="1" applyProtection="1">
      <alignment/>
      <protection/>
    </xf>
    <xf numFmtId="193" fontId="20" fillId="33" borderId="0" xfId="0" applyNumberFormat="1" applyFont="1" applyFill="1" applyBorder="1" applyAlignment="1" applyProtection="1">
      <alignment vertical="top"/>
      <protection/>
    </xf>
    <xf numFmtId="2" fontId="12" fillId="33" borderId="16" xfId="0" applyNumberFormat="1" applyFont="1" applyFill="1" applyBorder="1" applyAlignment="1" applyProtection="1">
      <alignment horizontal="right"/>
      <protection locked="0"/>
    </xf>
    <xf numFmtId="2" fontId="12" fillId="33" borderId="21" xfId="0" applyNumberFormat="1" applyFont="1" applyFill="1" applyBorder="1" applyAlignment="1" applyProtection="1">
      <alignment horizontal="right"/>
      <protection locked="0"/>
    </xf>
    <xf numFmtId="2" fontId="11" fillId="0" borderId="21" xfId="0" applyNumberFormat="1" applyFont="1" applyBorder="1" applyAlignment="1" applyProtection="1">
      <alignment horizontal="right" wrapText="1"/>
      <protection locked="0"/>
    </xf>
    <xf numFmtId="2" fontId="11" fillId="0" borderId="0" xfId="0" applyNumberFormat="1" applyFont="1" applyBorder="1" applyAlignment="1" applyProtection="1">
      <alignment horizontal="right" wrapText="1"/>
      <protection locked="0"/>
    </xf>
    <xf numFmtId="2" fontId="11" fillId="0" borderId="21" xfId="0" applyNumberFormat="1" applyFont="1" applyFill="1" applyBorder="1" applyAlignment="1" applyProtection="1">
      <alignment horizontal="right" wrapText="1"/>
      <protection locked="0"/>
    </xf>
    <xf numFmtId="2" fontId="11" fillId="35" borderId="0" xfId="0" applyNumberFormat="1" applyFont="1" applyFill="1" applyBorder="1" applyAlignment="1" applyProtection="1">
      <alignment horizontal="right" wrapText="1"/>
      <protection locked="0"/>
    </xf>
    <xf numFmtId="193" fontId="21" fillId="33" borderId="0" xfId="0" applyNumberFormat="1" applyFont="1" applyFill="1" applyAlignment="1" applyProtection="1">
      <alignment/>
      <protection/>
    </xf>
    <xf numFmtId="193" fontId="25" fillId="33" borderId="0" xfId="0" applyNumberFormat="1" applyFont="1" applyFill="1" applyBorder="1" applyAlignment="1" applyProtection="1">
      <alignment/>
      <protection/>
    </xf>
    <xf numFmtId="193" fontId="26" fillId="33" borderId="0" xfId="0" applyNumberFormat="1" applyFont="1" applyFill="1" applyBorder="1" applyAlignment="1" applyProtection="1">
      <alignment/>
      <protection/>
    </xf>
    <xf numFmtId="193" fontId="12" fillId="33" borderId="16" xfId="0" applyNumberFormat="1" applyFont="1" applyFill="1" applyBorder="1" applyAlignment="1" applyProtection="1">
      <alignment horizontal="center"/>
      <protection locked="0"/>
    </xf>
    <xf numFmtId="193" fontId="12" fillId="33" borderId="16" xfId="0" applyNumberFormat="1" applyFont="1" applyFill="1" applyBorder="1" applyAlignment="1" applyProtection="1">
      <alignment horizontal="center"/>
      <protection/>
    </xf>
    <xf numFmtId="0" fontId="43" fillId="33" borderId="21" xfId="0" applyFont="1" applyFill="1" applyBorder="1" applyAlignment="1" applyProtection="1">
      <alignment horizontal="center"/>
      <protection/>
    </xf>
    <xf numFmtId="0" fontId="12" fillId="33" borderId="26" xfId="0" applyFont="1" applyFill="1" applyBorder="1" applyAlignment="1" applyProtection="1">
      <alignment horizontal="center"/>
      <protection/>
    </xf>
    <xf numFmtId="193" fontId="12" fillId="33" borderId="21" xfId="0" applyNumberFormat="1" applyFont="1" applyFill="1" applyBorder="1" applyAlignment="1" applyProtection="1">
      <alignment horizontal="center"/>
      <protection locked="0"/>
    </xf>
    <xf numFmtId="193" fontId="12" fillId="33" borderId="26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2" fontId="30" fillId="0" borderId="26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right" wrapText="1"/>
      <protection locked="0"/>
    </xf>
    <xf numFmtId="2" fontId="30" fillId="0" borderId="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Fill="1" applyBorder="1" applyAlignment="1" applyProtection="1">
      <alignment horizontal="center"/>
      <protection/>
    </xf>
    <xf numFmtId="2" fontId="33" fillId="0" borderId="0" xfId="0" applyNumberFormat="1" applyFont="1" applyFill="1" applyBorder="1" applyAlignment="1" applyProtection="1">
      <alignment horizontal="right"/>
      <protection/>
    </xf>
    <xf numFmtId="0" fontId="12" fillId="0" borderId="16" xfId="0" applyFont="1" applyFill="1" applyBorder="1" applyAlignment="1" applyProtection="1">
      <alignment horizontal="center"/>
      <protection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" fontId="12" fillId="0" borderId="16" xfId="0" applyNumberFormat="1" applyFont="1" applyFill="1" applyBorder="1" applyAlignment="1" applyProtection="1">
      <alignment horizontal="right"/>
      <protection/>
    </xf>
    <xf numFmtId="0" fontId="43" fillId="0" borderId="21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2" fontId="12" fillId="0" borderId="21" xfId="0" applyNumberFormat="1" applyFont="1" applyFill="1" applyBorder="1" applyAlignment="1" applyProtection="1">
      <alignment horizontal="right"/>
      <protection locked="0"/>
    </xf>
    <xf numFmtId="2" fontId="12" fillId="0" borderId="26" xfId="0" applyNumberFormat="1" applyFont="1" applyFill="1" applyBorder="1" applyAlignment="1" applyProtection="1">
      <alignment horizontal="right"/>
      <protection/>
    </xf>
    <xf numFmtId="2" fontId="0" fillId="0" borderId="16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/>
      <protection/>
    </xf>
    <xf numFmtId="2" fontId="35" fillId="0" borderId="26" xfId="0" applyNumberFormat="1" applyFont="1" applyFill="1" applyBorder="1" applyAlignment="1" applyProtection="1">
      <alignment horizontal="right"/>
      <protection/>
    </xf>
    <xf numFmtId="0" fontId="10" fillId="0" borderId="25" xfId="0" applyNumberFormat="1" applyFont="1" applyFill="1" applyBorder="1" applyAlignment="1" applyProtection="1">
      <alignment horizontal="center" vertical="top"/>
      <protection/>
    </xf>
    <xf numFmtId="0" fontId="0" fillId="0" borderId="28" xfId="0" applyFill="1" applyBorder="1" applyAlignment="1" applyProtection="1">
      <alignment/>
      <protection/>
    </xf>
    <xf numFmtId="2" fontId="0" fillId="0" borderId="28" xfId="0" applyNumberFormat="1" applyFill="1" applyBorder="1" applyAlignment="1" applyProtection="1">
      <alignment horizontal="right"/>
      <protection locked="0"/>
    </xf>
    <xf numFmtId="2" fontId="0" fillId="0" borderId="29" xfId="0" applyNumberFormat="1" applyFill="1" applyBorder="1" applyAlignment="1" applyProtection="1">
      <alignment horizontal="right"/>
      <protection/>
    </xf>
    <xf numFmtId="1" fontId="0" fillId="0" borderId="17" xfId="0" applyNumberFormat="1" applyFont="1" applyFill="1" applyBorder="1" applyAlignment="1" applyProtection="1">
      <alignment horizontal="left"/>
      <protection/>
    </xf>
    <xf numFmtId="2" fontId="35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1" fontId="14" fillId="0" borderId="17" xfId="0" applyNumberFormat="1" applyFont="1" applyFill="1" applyBorder="1" applyAlignment="1" applyProtection="1">
      <alignment/>
      <protection/>
    </xf>
    <xf numFmtId="1" fontId="25" fillId="0" borderId="17" xfId="0" applyNumberFormat="1" applyFont="1" applyFill="1" applyBorder="1" applyAlignment="1" applyProtection="1">
      <alignment/>
      <protection/>
    </xf>
    <xf numFmtId="193" fontId="20" fillId="0" borderId="0" xfId="0" applyNumberFormat="1" applyFont="1" applyFill="1" applyBorder="1" applyAlignment="1" applyProtection="1">
      <alignment vertical="top"/>
      <protection/>
    </xf>
    <xf numFmtId="0" fontId="61" fillId="0" borderId="0" xfId="57" applyFont="1" applyFill="1" applyAlignment="1" applyProtection="1">
      <alignment vertical="center" wrapText="1"/>
      <protection/>
    </xf>
    <xf numFmtId="0" fontId="10" fillId="0" borderId="0" xfId="57" applyFont="1" applyFill="1" applyAlignment="1" applyProtection="1">
      <alignment horizontal="justify"/>
      <protection/>
    </xf>
    <xf numFmtId="0" fontId="81" fillId="0" borderId="0" xfId="57" applyFont="1" applyFill="1" applyProtection="1">
      <alignment/>
      <protection/>
    </xf>
    <xf numFmtId="1" fontId="81" fillId="0" borderId="0" xfId="57" applyNumberFormat="1" applyFont="1" applyFill="1" applyProtection="1">
      <alignment/>
      <protection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/>
      <protection/>
    </xf>
    <xf numFmtId="0" fontId="10" fillId="0" borderId="0" xfId="57" applyFont="1" applyFill="1" applyProtection="1">
      <alignment/>
      <protection/>
    </xf>
    <xf numFmtId="0" fontId="10" fillId="0" borderId="0" xfId="57" applyFont="1" applyFill="1" applyAlignment="1" applyProtection="1">
      <alignment horizontal="left"/>
      <protection/>
    </xf>
    <xf numFmtId="4" fontId="21" fillId="0" borderId="0" xfId="0" applyNumberFormat="1" applyFont="1" applyFill="1" applyAlignment="1" applyProtection="1">
      <alignment/>
      <protection/>
    </xf>
    <xf numFmtId="193" fontId="21" fillId="0" borderId="0" xfId="0" applyNumberFormat="1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12" fillId="35" borderId="16" xfId="0" applyFont="1" applyFill="1" applyBorder="1" applyAlignment="1" applyProtection="1">
      <alignment horizontal="center"/>
      <protection/>
    </xf>
    <xf numFmtId="1" fontId="12" fillId="35" borderId="16" xfId="0" applyNumberFormat="1" applyFont="1" applyFill="1" applyBorder="1" applyAlignment="1" applyProtection="1">
      <alignment horizontal="left"/>
      <protection/>
    </xf>
    <xf numFmtId="0" fontId="20" fillId="35" borderId="16" xfId="0" applyFont="1" applyFill="1" applyBorder="1" applyAlignment="1" applyProtection="1">
      <alignment horizontal="center"/>
      <protection/>
    </xf>
    <xf numFmtId="0" fontId="12" fillId="35" borderId="16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" fontId="12" fillId="0" borderId="16" xfId="0" applyNumberFormat="1" applyFont="1" applyFill="1" applyBorder="1" applyAlignment="1" applyProtection="1">
      <alignment horizontal="left"/>
      <protection/>
    </xf>
    <xf numFmtId="0" fontId="20" fillId="0" borderId="16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wrapText="1"/>
      <protection/>
    </xf>
    <xf numFmtId="0" fontId="20" fillId="0" borderId="16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/>
      <protection locked="0"/>
    </xf>
    <xf numFmtId="1" fontId="12" fillId="33" borderId="25" xfId="0" applyNumberFormat="1" applyFont="1" applyFill="1" applyBorder="1" applyAlignment="1" applyProtection="1">
      <alignment horizontal="center" vertical="center"/>
      <protection locked="0"/>
    </xf>
    <xf numFmtId="1" fontId="12" fillId="33" borderId="28" xfId="0" applyNumberFormat="1" applyFont="1" applyFill="1" applyBorder="1" applyAlignment="1" applyProtection="1">
      <alignment horizontal="center" vertical="center"/>
      <protection locked="0"/>
    </xf>
    <xf numFmtId="1" fontId="12" fillId="33" borderId="29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8" xfId="0" applyFont="1" applyFill="1" applyBorder="1" applyAlignment="1" applyProtection="1">
      <alignment horizontal="center"/>
      <protection locked="0"/>
    </xf>
    <xf numFmtId="0" fontId="10" fillId="33" borderId="29" xfId="0" applyFont="1" applyFill="1" applyBorder="1" applyAlignment="1" applyProtection="1">
      <alignment horizontal="center"/>
      <protection locked="0"/>
    </xf>
    <xf numFmtId="0" fontId="28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0" fillId="0" borderId="0" xfId="57" applyFont="1" applyAlignment="1" applyProtection="1">
      <alignment horizontal="left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28" xfId="0" applyFont="1" applyFill="1" applyBorder="1" applyAlignment="1" applyProtection="1">
      <alignment horizontal="right"/>
      <protection/>
    </xf>
    <xf numFmtId="0" fontId="62" fillId="0" borderId="0" xfId="57" applyFont="1" applyAlignment="1" applyProtection="1">
      <alignment horizontal="left"/>
      <protection/>
    </xf>
    <xf numFmtId="0" fontId="61" fillId="0" borderId="0" xfId="57" applyFont="1" applyAlignment="1" applyProtection="1">
      <alignment horizontal="left" vertical="center" wrapText="1"/>
      <protection/>
    </xf>
    <xf numFmtId="0" fontId="30" fillId="33" borderId="0" xfId="0" applyFont="1" applyFill="1" applyAlignment="1" applyProtection="1">
      <alignment horizontal="center"/>
      <protection/>
    </xf>
    <xf numFmtId="0" fontId="29" fillId="33" borderId="0" xfId="0" applyNumberFormat="1" applyFont="1" applyFill="1" applyBorder="1" applyAlignment="1" applyProtection="1">
      <alignment horizontal="center" wrapText="1"/>
      <protection/>
    </xf>
    <xf numFmtId="14" fontId="10" fillId="33" borderId="25" xfId="0" applyNumberFormat="1" applyFont="1" applyFill="1" applyBorder="1" applyAlignment="1" applyProtection="1">
      <alignment horizontal="center" vertical="center"/>
      <protection locked="0"/>
    </xf>
    <xf numFmtId="14" fontId="10" fillId="33" borderId="28" xfId="0" applyNumberFormat="1" applyFont="1" applyFill="1" applyBorder="1" applyAlignment="1" applyProtection="1">
      <alignment horizontal="center" vertical="center"/>
      <protection locked="0"/>
    </xf>
    <xf numFmtId="14" fontId="10" fillId="33" borderId="29" xfId="0" applyNumberFormat="1" applyFont="1" applyFill="1" applyBorder="1" applyAlignment="1" applyProtection="1">
      <alignment horizontal="center" vertical="center"/>
      <protection locked="0"/>
    </xf>
    <xf numFmtId="14" fontId="10" fillId="33" borderId="25" xfId="0" applyNumberFormat="1" applyFont="1" applyFill="1" applyBorder="1" applyAlignment="1" applyProtection="1">
      <alignment horizontal="center"/>
      <protection locked="0"/>
    </xf>
    <xf numFmtId="14" fontId="10" fillId="33" borderId="28" xfId="0" applyNumberFormat="1" applyFont="1" applyFill="1" applyBorder="1" applyAlignment="1" applyProtection="1">
      <alignment horizontal="center"/>
      <protection locked="0"/>
    </xf>
    <xf numFmtId="14" fontId="10" fillId="33" borderId="29" xfId="0" applyNumberFormat="1" applyFont="1" applyFill="1" applyBorder="1" applyAlignment="1" applyProtection="1">
      <alignment horizontal="center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28" xfId="0" applyFont="1" applyFill="1" applyBorder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/>
      <protection locked="0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locked="0"/>
    </xf>
    <xf numFmtId="0" fontId="19" fillId="33" borderId="25" xfId="0" applyFont="1" applyFill="1" applyBorder="1" applyAlignment="1" applyProtection="1">
      <alignment horizontal="center" vertical="center" wrapText="1"/>
      <protection locked="0"/>
    </xf>
    <xf numFmtId="0" fontId="19" fillId="33" borderId="28" xfId="0" applyFont="1" applyFill="1" applyBorder="1" applyAlignment="1" applyProtection="1">
      <alignment horizontal="center"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0" fontId="29" fillId="0" borderId="0" xfId="0" applyNumberFormat="1" applyFont="1" applyFill="1" applyBorder="1" applyAlignment="1">
      <alignment horizontal="center" wrapText="1"/>
    </xf>
    <xf numFmtId="0" fontId="61" fillId="0" borderId="0" xfId="57" applyFont="1" applyFill="1" applyAlignment="1" applyProtection="1">
      <alignment horizontal="left" vertical="center" wrapText="1"/>
      <protection/>
    </xf>
    <xf numFmtId="0" fontId="10" fillId="0" borderId="0" xfId="57" applyFont="1" applyFill="1" applyAlignment="1" applyProtection="1">
      <alignment horizontal="left"/>
      <protection/>
    </xf>
    <xf numFmtId="0" fontId="62" fillId="0" borderId="0" xfId="57" applyFont="1" applyFill="1" applyAlignment="1" applyProtection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142875</xdr:rowOff>
    </xdr:from>
    <xdr:to>
      <xdr:col>3</xdr:col>
      <xdr:colOff>400050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3</xdr:col>
      <xdr:colOff>400050</xdr:colOff>
      <xdr:row>1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3</xdr:col>
      <xdr:colOff>695325</xdr:colOff>
      <xdr:row>1</xdr:row>
      <xdr:rowOff>295275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600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142875</xdr:rowOff>
    </xdr:from>
    <xdr:to>
      <xdr:col>3</xdr:col>
      <xdr:colOff>400050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3</xdr:col>
      <xdr:colOff>400050</xdr:colOff>
      <xdr:row>1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3</xdr:col>
      <xdr:colOff>695325</xdr:colOff>
      <xdr:row>1</xdr:row>
      <xdr:rowOff>295275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600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142875</xdr:rowOff>
    </xdr:from>
    <xdr:to>
      <xdr:col>3</xdr:col>
      <xdr:colOff>400050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3</xdr:col>
      <xdr:colOff>400050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4</xdr:col>
      <xdr:colOff>733425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550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142875</xdr:rowOff>
    </xdr:from>
    <xdr:to>
      <xdr:col>3</xdr:col>
      <xdr:colOff>400050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3</xdr:col>
      <xdr:colOff>400050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142875</xdr:rowOff>
    </xdr:from>
    <xdr:to>
      <xdr:col>4</xdr:col>
      <xdr:colOff>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551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867</v>
      </c>
      <c r="U1" s="39"/>
      <c r="V1" s="39"/>
    </row>
    <row r="2" spans="17:22" ht="15.75">
      <c r="Q2" s="306"/>
      <c r="R2" s="307"/>
      <c r="S2" s="307"/>
      <c r="T2" s="307"/>
      <c r="U2" s="308"/>
      <c r="V2" s="24"/>
    </row>
    <row r="3" spans="17:22" ht="15.75">
      <c r="Q3" s="24"/>
      <c r="U3" s="39"/>
      <c r="V3" s="24"/>
    </row>
    <row r="4" spans="2:22" ht="18.75">
      <c r="B4" s="299" t="s">
        <v>1519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5" spans="2:22" ht="18.75">
      <c r="B5" s="299" t="s">
        <v>1522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4" customFormat="1" ht="13.5" customHeight="1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1489</v>
      </c>
      <c r="Q7" s="113"/>
      <c r="R7" s="115"/>
      <c r="S7" s="115"/>
      <c r="T7" s="115"/>
      <c r="U7" s="115"/>
      <c r="V7" s="115"/>
    </row>
    <row r="8" spans="2:22" ht="13.5" customHeight="1">
      <c r="B8" s="60" t="s">
        <v>1096</v>
      </c>
      <c r="C8" s="25"/>
      <c r="D8" s="309" t="s">
        <v>1251</v>
      </c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682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298" t="s">
        <v>1521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300"/>
      <c r="R14" s="301"/>
      <c r="S14" s="301"/>
      <c r="T14" s="302"/>
      <c r="U14" s="30" t="s">
        <v>356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03"/>
      <c r="R15" s="304"/>
      <c r="S15" s="304"/>
      <c r="T15" s="305"/>
      <c r="U15" s="30" t="s">
        <v>356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3</v>
      </c>
      <c r="U18" s="34"/>
      <c r="V18" s="28" t="s">
        <v>6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683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310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2"/>
    </row>
    <row r="22" spans="2:22" ht="15.75">
      <c r="B22" s="310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2"/>
    </row>
    <row r="23" spans="2:22" ht="15.75">
      <c r="B23" s="310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2"/>
    </row>
    <row r="24" spans="2:22" ht="15.75">
      <c r="B24" s="310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2"/>
    </row>
    <row r="25" spans="2:22" ht="15.75">
      <c r="B25" s="310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2"/>
    </row>
    <row r="26" spans="2:22" ht="15.75">
      <c r="B26" s="310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2"/>
    </row>
    <row r="27" spans="2:22" ht="15.75">
      <c r="B27" s="310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2"/>
    </row>
    <row r="28" spans="2:22" ht="15.75">
      <c r="B28" s="310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2"/>
    </row>
    <row r="29" spans="2:22" ht="15.75">
      <c r="B29" s="295" t="s">
        <v>678</v>
      </c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7"/>
    </row>
    <row r="30" spans="2:22" ht="15.75">
      <c r="B30" s="295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7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1078</v>
      </c>
      <c r="C34" s="37"/>
      <c r="D34" s="39"/>
      <c r="E34" s="39"/>
      <c r="F34" s="24" t="s">
        <v>1090</v>
      </c>
      <c r="G34" s="39"/>
      <c r="H34" s="39"/>
      <c r="I34" s="39"/>
      <c r="J34" s="39"/>
      <c r="K34" s="39"/>
      <c r="L34" s="39"/>
      <c r="M34" s="39"/>
      <c r="N34" s="39"/>
      <c r="P34" s="37" t="s">
        <v>1089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1091</v>
      </c>
      <c r="R35" s="37"/>
      <c r="T35" s="39"/>
      <c r="U35" s="37" t="s">
        <v>353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1234</v>
      </c>
      <c r="C37" s="37"/>
      <c r="D37" s="37"/>
      <c r="E37" s="37"/>
      <c r="F37" s="24" t="s">
        <v>1090</v>
      </c>
      <c r="G37" s="37"/>
      <c r="H37" s="37"/>
      <c r="I37" s="37"/>
      <c r="J37" s="37"/>
      <c r="K37" s="37"/>
      <c r="L37" s="37"/>
      <c r="M37" s="37"/>
      <c r="N37" s="37"/>
      <c r="P37" s="37" t="s">
        <v>1089</v>
      </c>
      <c r="Q37" s="37"/>
      <c r="R37" s="37"/>
      <c r="T37" s="39"/>
      <c r="U37" s="37"/>
      <c r="V37" s="50"/>
    </row>
    <row r="38" spans="2:22" ht="15.75">
      <c r="B38" s="38" t="s">
        <v>1233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1091</v>
      </c>
      <c r="R38" s="37"/>
      <c r="T38" s="39"/>
      <c r="U38" s="37" t="s">
        <v>353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10</v>
      </c>
      <c r="C40" s="40"/>
      <c r="D40" s="40"/>
      <c r="E40" s="40"/>
      <c r="F40" s="24" t="s">
        <v>1090</v>
      </c>
      <c r="G40" s="40"/>
      <c r="H40" s="40"/>
      <c r="I40" s="40"/>
      <c r="J40" s="40"/>
      <c r="K40" s="40"/>
      <c r="L40" s="40"/>
      <c r="M40" s="40"/>
      <c r="N40" s="40"/>
      <c r="P40" s="37" t="s">
        <v>1089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1091</v>
      </c>
      <c r="R41" s="37"/>
      <c r="T41" s="39"/>
      <c r="U41" s="37" t="s">
        <v>353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1523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1235</v>
      </c>
      <c r="C46" s="39"/>
      <c r="D46" s="39"/>
      <c r="E46" s="24" t="s">
        <v>1090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1089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1094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1091</v>
      </c>
      <c r="R47" s="37"/>
      <c r="T47" s="39"/>
      <c r="U47" s="37" t="s">
        <v>353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9</v>
      </c>
      <c r="C49" s="39"/>
      <c r="D49" s="39"/>
      <c r="E49" s="24" t="s">
        <v>1090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1089</v>
      </c>
      <c r="R49" s="37"/>
      <c r="T49" s="39"/>
      <c r="U49" s="39"/>
      <c r="V49" s="48"/>
    </row>
    <row r="50" spans="2:22" ht="18.75">
      <c r="B50" s="58" t="s">
        <v>1233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1091</v>
      </c>
      <c r="R50" s="37"/>
      <c r="T50" s="39"/>
      <c r="U50" s="37" t="s">
        <v>353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1092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1272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1273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1093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1250</v>
      </c>
    </row>
    <row r="60" ht="15.75">
      <c r="B60" s="51" t="s">
        <v>1251</v>
      </c>
    </row>
    <row r="61" ht="15.75">
      <c r="B61" s="51" t="s">
        <v>1252</v>
      </c>
    </row>
    <row r="62" ht="15.75">
      <c r="B62" s="51" t="s">
        <v>1520</v>
      </c>
    </row>
    <row r="63" ht="15.75">
      <c r="B63" s="54" t="s">
        <v>1254</v>
      </c>
    </row>
    <row r="64" ht="15.75">
      <c r="B64" s="51" t="s">
        <v>366</v>
      </c>
    </row>
  </sheetData>
  <sheetProtection/>
  <mergeCells count="10">
    <mergeCell ref="B30:V30"/>
    <mergeCell ref="B12:V12"/>
    <mergeCell ref="B4:V4"/>
    <mergeCell ref="Q14:T14"/>
    <mergeCell ref="Q15:T15"/>
    <mergeCell ref="Q2:U2"/>
    <mergeCell ref="D8:V8"/>
    <mergeCell ref="B29:V29"/>
    <mergeCell ref="B21:V28"/>
    <mergeCell ref="B5:V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869</v>
      </c>
    </row>
    <row r="4" spans="1:2" ht="220.5">
      <c r="A4" s="94" t="s">
        <v>610</v>
      </c>
      <c r="B4" s="94" t="s">
        <v>213</v>
      </c>
    </row>
    <row r="5" spans="1:2" ht="236.25">
      <c r="A5" s="94" t="s">
        <v>611</v>
      </c>
      <c r="B5" s="94" t="s">
        <v>864</v>
      </c>
    </row>
    <row r="6" spans="1:2" ht="110.25">
      <c r="A6" s="94" t="s">
        <v>917</v>
      </c>
      <c r="B6" s="94" t="s">
        <v>865</v>
      </c>
    </row>
    <row r="7" spans="1:2" ht="220.5">
      <c r="A7" s="94" t="s">
        <v>605</v>
      </c>
      <c r="B7" s="94" t="s">
        <v>871</v>
      </c>
    </row>
    <row r="8" spans="1:2" ht="45">
      <c r="A8" s="94" t="s">
        <v>1240</v>
      </c>
      <c r="B8" s="95" t="s">
        <v>870</v>
      </c>
    </row>
    <row r="9" spans="1:2" ht="45">
      <c r="A9" s="94" t="s">
        <v>1244</v>
      </c>
      <c r="B9" s="95" t="s">
        <v>870</v>
      </c>
    </row>
    <row r="10" spans="1:2" ht="165">
      <c r="A10" s="94" t="s">
        <v>606</v>
      </c>
      <c r="B10" s="95" t="s">
        <v>14</v>
      </c>
    </row>
    <row r="11" spans="1:2" ht="255">
      <c r="A11" s="94" t="s">
        <v>609</v>
      </c>
      <c r="B11" s="95" t="s">
        <v>101</v>
      </c>
    </row>
    <row r="12" spans="1:2" ht="330">
      <c r="A12" s="94" t="s">
        <v>610</v>
      </c>
      <c r="B12" s="95" t="s">
        <v>102</v>
      </c>
    </row>
    <row r="13" spans="1:2" ht="210">
      <c r="A13" s="94" t="s">
        <v>611</v>
      </c>
      <c r="B13" s="95" t="s">
        <v>103</v>
      </c>
    </row>
    <row r="14" spans="1:2" ht="210">
      <c r="A14" s="94" t="s">
        <v>360</v>
      </c>
      <c r="B14" s="95" t="s">
        <v>1524</v>
      </c>
    </row>
    <row r="15" spans="1:2" ht="210">
      <c r="A15" s="94" t="s">
        <v>607</v>
      </c>
      <c r="B15" s="95" t="s">
        <v>914</v>
      </c>
    </row>
    <row r="16" spans="1:2" ht="210">
      <c r="A16" s="94" t="s">
        <v>608</v>
      </c>
      <c r="B16" s="95" t="s">
        <v>914</v>
      </c>
    </row>
    <row r="17" spans="1:2" ht="165">
      <c r="A17" s="94" t="s">
        <v>1255</v>
      </c>
      <c r="B17" s="95" t="s">
        <v>14</v>
      </c>
    </row>
    <row r="18" spans="1:2" ht="45">
      <c r="A18" s="94" t="s">
        <v>361</v>
      </c>
      <c r="B18" s="95" t="s">
        <v>624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907</v>
      </c>
    </row>
    <row r="3" spans="1:2" ht="63">
      <c r="A3" s="94" t="s">
        <v>908</v>
      </c>
      <c r="B3" s="94" t="s">
        <v>909</v>
      </c>
    </row>
    <row r="4" spans="1:2" ht="110.25">
      <c r="A4" s="94" t="s">
        <v>910</v>
      </c>
      <c r="B4" s="94" t="s">
        <v>911</v>
      </c>
    </row>
    <row r="5" spans="1:2" ht="94.5">
      <c r="A5" s="94" t="s">
        <v>912</v>
      </c>
      <c r="B5" s="94" t="s">
        <v>913</v>
      </c>
    </row>
    <row r="6" spans="1:2" ht="110.25">
      <c r="A6" s="94" t="s">
        <v>389</v>
      </c>
      <c r="B6" s="94" t="s">
        <v>390</v>
      </c>
    </row>
    <row r="7" spans="1:2" ht="63">
      <c r="A7" s="94" t="s">
        <v>391</v>
      </c>
      <c r="B7" s="94" t="s">
        <v>1011</v>
      </c>
    </row>
    <row r="8" spans="1:2" ht="110.25">
      <c r="A8" s="94" t="s">
        <v>1012</v>
      </c>
      <c r="B8" s="94" t="s">
        <v>1013</v>
      </c>
    </row>
    <row r="9" spans="1:2" ht="110.25">
      <c r="A9" s="94" t="s">
        <v>1014</v>
      </c>
      <c r="B9" s="94" t="s">
        <v>1015</v>
      </c>
    </row>
    <row r="10" spans="1:2" ht="141.75">
      <c r="A10" s="94" t="s">
        <v>1016</v>
      </c>
      <c r="B10" s="94" t="s">
        <v>684</v>
      </c>
    </row>
    <row r="11" spans="1:2" ht="78.75">
      <c r="A11" s="94" t="s">
        <v>685</v>
      </c>
      <c r="B11" s="94" t="s">
        <v>686</v>
      </c>
    </row>
    <row r="12" spans="1:2" ht="141.75">
      <c r="A12" s="94" t="s">
        <v>921</v>
      </c>
      <c r="B12" s="94" t="s">
        <v>394</v>
      </c>
    </row>
    <row r="13" spans="1:2" ht="78.75">
      <c r="A13" s="94" t="s">
        <v>395</v>
      </c>
      <c r="B13" s="94" t="s">
        <v>396</v>
      </c>
    </row>
    <row r="14" spans="1:2" ht="189">
      <c r="A14" s="94" t="s">
        <v>397</v>
      </c>
      <c r="B14" s="94" t="s">
        <v>1198</v>
      </c>
    </row>
    <row r="15" spans="1:2" ht="110.25">
      <c r="A15" s="94" t="s">
        <v>362</v>
      </c>
      <c r="B15" s="94" t="s">
        <v>676</v>
      </c>
    </row>
    <row r="16" spans="1:2" ht="110.25">
      <c r="A16" s="94" t="s">
        <v>363</v>
      </c>
      <c r="B16" s="94" t="s">
        <v>677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5"/>
  <sheetViews>
    <sheetView view="pageLayout" zoomScaleNormal="70" zoomScaleSheetLayoutView="100" workbookViewId="0" topLeftCell="A111">
      <selection activeCell="D26" sqref="D26"/>
    </sheetView>
  </sheetViews>
  <sheetFormatPr defaultColWidth="9.140625" defaultRowHeight="12.75"/>
  <cols>
    <col min="1" max="1" width="1.7109375" style="111" customWidth="1"/>
    <col min="2" max="2" width="4.00390625" style="125" customWidth="1"/>
    <col min="3" max="3" width="12.421875" style="125" customWidth="1"/>
    <col min="4" max="4" width="69.140625" style="125" customWidth="1"/>
    <col min="5" max="5" width="16.7109375" style="125" customWidth="1"/>
    <col min="6" max="6" width="12.8515625" style="149" customWidth="1"/>
    <col min="7" max="7" width="40.140625" style="125" customWidth="1"/>
    <col min="8" max="16384" width="9.140625" style="111" customWidth="1"/>
  </cols>
  <sheetData>
    <row r="1" spans="2:6" ht="20.25" customHeight="1">
      <c r="B1" s="122"/>
      <c r="C1" s="122"/>
      <c r="D1" s="123"/>
      <c r="E1" s="122"/>
      <c r="F1" s="124"/>
    </row>
    <row r="2" spans="2:6" ht="86.25" customHeight="1">
      <c r="B2" s="384" t="s">
        <v>1549</v>
      </c>
      <c r="C2" s="384"/>
      <c r="D2" s="384"/>
      <c r="E2" s="384"/>
      <c r="F2" s="384"/>
    </row>
    <row r="3" spans="1:6" ht="16.5" customHeight="1">
      <c r="A3" s="112"/>
      <c r="B3" s="126"/>
      <c r="C3" s="127"/>
      <c r="D3" s="128"/>
      <c r="E3" s="129"/>
      <c r="F3" s="130"/>
    </row>
    <row r="4" spans="2:7" s="112" customFormat="1" ht="21.75" customHeight="1">
      <c r="B4" s="131" t="s">
        <v>528</v>
      </c>
      <c r="C4" s="132" t="s">
        <v>1537</v>
      </c>
      <c r="D4" s="133" t="s">
        <v>1543</v>
      </c>
      <c r="E4" s="133" t="s">
        <v>531</v>
      </c>
      <c r="F4" s="134" t="s">
        <v>532</v>
      </c>
      <c r="G4" s="135"/>
    </row>
    <row r="5" spans="2:7" s="112" customFormat="1" ht="20.25" customHeight="1">
      <c r="B5" s="136">
        <v>1</v>
      </c>
      <c r="C5" s="137">
        <v>102768</v>
      </c>
      <c r="D5" s="138" t="s">
        <v>559</v>
      </c>
      <c r="E5" s="139" t="s">
        <v>399</v>
      </c>
      <c r="F5" s="140">
        <v>1</v>
      </c>
      <c r="G5" s="135"/>
    </row>
    <row r="6" spans="2:7" s="112" customFormat="1" ht="21" customHeight="1">
      <c r="B6" s="136">
        <v>2</v>
      </c>
      <c r="C6" s="137">
        <v>101918</v>
      </c>
      <c r="D6" s="138" t="s">
        <v>918</v>
      </c>
      <c r="E6" s="139" t="s">
        <v>399</v>
      </c>
      <c r="F6" s="140">
        <v>5</v>
      </c>
      <c r="G6" s="135"/>
    </row>
    <row r="7" spans="2:7" s="112" customFormat="1" ht="19.5" customHeight="1">
      <c r="B7" s="136">
        <v>3</v>
      </c>
      <c r="C7" s="137">
        <v>100304</v>
      </c>
      <c r="D7" s="138" t="s">
        <v>658</v>
      </c>
      <c r="E7" s="139" t="s">
        <v>399</v>
      </c>
      <c r="F7" s="140">
        <v>3</v>
      </c>
      <c r="G7" s="135"/>
    </row>
    <row r="8" spans="2:7" s="112" customFormat="1" ht="19.5" customHeight="1">
      <c r="B8" s="136">
        <v>4</v>
      </c>
      <c r="C8" s="137">
        <v>101829</v>
      </c>
      <c r="D8" s="138" t="s">
        <v>919</v>
      </c>
      <c r="E8" s="139" t="s">
        <v>399</v>
      </c>
      <c r="F8" s="140">
        <v>9</v>
      </c>
      <c r="G8" s="135"/>
    </row>
    <row r="9" spans="2:7" s="112" customFormat="1" ht="18.75" customHeight="1">
      <c r="B9" s="136">
        <v>5</v>
      </c>
      <c r="C9" s="137">
        <v>101323</v>
      </c>
      <c r="D9" s="138" t="s">
        <v>920</v>
      </c>
      <c r="E9" s="139" t="s">
        <v>399</v>
      </c>
      <c r="F9" s="140">
        <v>3</v>
      </c>
      <c r="G9" s="135"/>
    </row>
    <row r="10" spans="2:7" s="112" customFormat="1" ht="18.75" customHeight="1">
      <c r="B10" s="136">
        <v>6</v>
      </c>
      <c r="C10" s="137">
        <v>100685</v>
      </c>
      <c r="D10" s="138" t="s">
        <v>628</v>
      </c>
      <c r="E10" s="139" t="s">
        <v>399</v>
      </c>
      <c r="F10" s="140">
        <v>1</v>
      </c>
      <c r="G10" s="135"/>
    </row>
    <row r="11" spans="2:7" s="112" customFormat="1" ht="18.75" customHeight="1">
      <c r="B11" s="136">
        <v>7</v>
      </c>
      <c r="C11" s="137">
        <v>101267</v>
      </c>
      <c r="D11" s="138" t="s">
        <v>424</v>
      </c>
      <c r="E11" s="139" t="s">
        <v>399</v>
      </c>
      <c r="F11" s="140">
        <v>3</v>
      </c>
      <c r="G11" s="135"/>
    </row>
    <row r="12" spans="2:7" s="112" customFormat="1" ht="18.75" customHeight="1">
      <c r="B12" s="136">
        <v>8</v>
      </c>
      <c r="C12" s="137">
        <v>101273</v>
      </c>
      <c r="D12" s="138" t="s">
        <v>423</v>
      </c>
      <c r="E12" s="139" t="s">
        <v>399</v>
      </c>
      <c r="F12" s="140">
        <v>1</v>
      </c>
      <c r="G12" s="135"/>
    </row>
    <row r="13" spans="2:7" s="112" customFormat="1" ht="21.75" customHeight="1">
      <c r="B13" s="141"/>
      <c r="C13" s="137"/>
      <c r="D13" s="138"/>
      <c r="E13" s="139"/>
      <c r="F13" s="140"/>
      <c r="G13" s="135"/>
    </row>
    <row r="14" spans="2:7" s="112" customFormat="1" ht="18.75" customHeight="1">
      <c r="B14" s="142"/>
      <c r="C14" s="143"/>
      <c r="D14" s="128"/>
      <c r="E14" s="129"/>
      <c r="F14" s="144"/>
      <c r="G14" s="135"/>
    </row>
    <row r="15" spans="2:7" s="112" customFormat="1" ht="18.75" customHeight="1">
      <c r="B15" s="142"/>
      <c r="C15" s="143"/>
      <c r="D15" s="128"/>
      <c r="E15" s="129"/>
      <c r="F15" s="144"/>
      <c r="G15" s="135"/>
    </row>
    <row r="16" spans="2:7" s="112" customFormat="1" ht="18.75" customHeight="1">
      <c r="B16" s="131" t="s">
        <v>528</v>
      </c>
      <c r="C16" s="132"/>
      <c r="D16" s="133" t="s">
        <v>1544</v>
      </c>
      <c r="E16" s="133" t="s">
        <v>531</v>
      </c>
      <c r="F16" s="134" t="s">
        <v>532</v>
      </c>
      <c r="G16" s="135"/>
    </row>
    <row r="17" spans="2:7" s="112" customFormat="1" ht="18.75" customHeight="1">
      <c r="B17" s="131">
        <v>1</v>
      </c>
      <c r="C17" s="137">
        <v>100519</v>
      </c>
      <c r="D17" s="138" t="s">
        <v>1020</v>
      </c>
      <c r="E17" s="139" t="s">
        <v>1017</v>
      </c>
      <c r="F17" s="140">
        <v>550</v>
      </c>
      <c r="G17" s="135"/>
    </row>
    <row r="18" spans="2:7" s="112" customFormat="1" ht="18.75" customHeight="1">
      <c r="B18" s="131">
        <v>2</v>
      </c>
      <c r="C18" s="137">
        <v>100559</v>
      </c>
      <c r="D18" s="138" t="s">
        <v>1021</v>
      </c>
      <c r="E18" s="139" t="s">
        <v>1017</v>
      </c>
      <c r="F18" s="140">
        <v>0</v>
      </c>
      <c r="G18" s="135"/>
    </row>
    <row r="19" spans="2:7" s="112" customFormat="1" ht="18.75" customHeight="1">
      <c r="B19" s="141">
        <v>3</v>
      </c>
      <c r="C19" s="137">
        <v>100540</v>
      </c>
      <c r="D19" s="138" t="s">
        <v>1019</v>
      </c>
      <c r="E19" s="139" t="s">
        <v>1017</v>
      </c>
      <c r="F19" s="140">
        <v>0</v>
      </c>
      <c r="G19" s="135"/>
    </row>
    <row r="20" spans="2:7" s="112" customFormat="1" ht="18.75" customHeight="1">
      <c r="B20" s="141">
        <v>4</v>
      </c>
      <c r="C20" s="137">
        <v>100557</v>
      </c>
      <c r="D20" s="138" t="s">
        <v>1352</v>
      </c>
      <c r="E20" s="139" t="s">
        <v>1017</v>
      </c>
      <c r="F20" s="140">
        <v>7</v>
      </c>
      <c r="G20" s="135"/>
    </row>
    <row r="21" spans="2:7" s="112" customFormat="1" ht="18.75" customHeight="1">
      <c r="B21" s="145">
        <v>5</v>
      </c>
      <c r="C21" s="137">
        <v>100846</v>
      </c>
      <c r="D21" s="138" t="s">
        <v>863</v>
      </c>
      <c r="E21" s="139" t="s">
        <v>399</v>
      </c>
      <c r="F21" s="140">
        <v>2</v>
      </c>
      <c r="G21" s="135"/>
    </row>
    <row r="22" spans="2:7" s="112" customFormat="1" ht="21.75" customHeight="1">
      <c r="B22" s="145">
        <v>6</v>
      </c>
      <c r="C22" s="137">
        <v>101424</v>
      </c>
      <c r="D22" s="138" t="s">
        <v>660</v>
      </c>
      <c r="E22" s="139" t="s">
        <v>1017</v>
      </c>
      <c r="F22" s="140">
        <v>4</v>
      </c>
      <c r="G22" s="135"/>
    </row>
    <row r="23" spans="2:7" s="112" customFormat="1" ht="21.75" customHeight="1">
      <c r="B23" s="131">
        <v>7</v>
      </c>
      <c r="C23" s="137">
        <v>100719</v>
      </c>
      <c r="D23" s="138" t="s">
        <v>926</v>
      </c>
      <c r="E23" s="139" t="s">
        <v>399</v>
      </c>
      <c r="F23" s="140">
        <v>9</v>
      </c>
      <c r="G23" s="135"/>
    </row>
    <row r="24" spans="2:7" s="112" customFormat="1" ht="21.75" customHeight="1">
      <c r="B24" s="141">
        <v>8</v>
      </c>
      <c r="C24" s="137">
        <v>100721</v>
      </c>
      <c r="D24" s="138" t="s">
        <v>392</v>
      </c>
      <c r="E24" s="139" t="s">
        <v>399</v>
      </c>
      <c r="F24" s="140">
        <v>2</v>
      </c>
      <c r="G24" s="135"/>
    </row>
    <row r="25" spans="2:7" s="112" customFormat="1" ht="23.25" customHeight="1">
      <c r="B25" s="141">
        <v>9</v>
      </c>
      <c r="C25" s="137">
        <v>100723</v>
      </c>
      <c r="D25" s="138" t="s">
        <v>393</v>
      </c>
      <c r="E25" s="139" t="s">
        <v>399</v>
      </c>
      <c r="F25" s="140">
        <v>6</v>
      </c>
      <c r="G25" s="135"/>
    </row>
    <row r="26" spans="2:7" s="112" customFormat="1" ht="21" customHeight="1">
      <c r="B26" s="145">
        <v>10</v>
      </c>
      <c r="C26" s="137">
        <v>100685</v>
      </c>
      <c r="D26" s="138" t="s">
        <v>628</v>
      </c>
      <c r="E26" s="139" t="s">
        <v>399</v>
      </c>
      <c r="F26" s="140">
        <v>17</v>
      </c>
      <c r="G26" s="135"/>
    </row>
    <row r="27" spans="2:7" s="112" customFormat="1" ht="21" customHeight="1">
      <c r="B27" s="145">
        <v>11</v>
      </c>
      <c r="C27" s="137">
        <v>101740</v>
      </c>
      <c r="D27" s="138" t="s">
        <v>1286</v>
      </c>
      <c r="E27" s="139" t="s">
        <v>399</v>
      </c>
      <c r="F27" s="140">
        <v>17</v>
      </c>
      <c r="G27" s="135"/>
    </row>
    <row r="28" spans="2:7" s="112" customFormat="1" ht="21" customHeight="1">
      <c r="B28" s="131">
        <v>12</v>
      </c>
      <c r="C28" s="137">
        <v>100844</v>
      </c>
      <c r="D28" s="138" t="s">
        <v>862</v>
      </c>
      <c r="E28" s="139" t="s">
        <v>399</v>
      </c>
      <c r="F28" s="140">
        <v>17</v>
      </c>
      <c r="G28" s="135"/>
    </row>
    <row r="29" spans="2:7" s="112" customFormat="1" ht="20.25" customHeight="1">
      <c r="B29" s="141">
        <v>13</v>
      </c>
      <c r="C29" s="137">
        <v>100765</v>
      </c>
      <c r="D29" s="138" t="s">
        <v>214</v>
      </c>
      <c r="E29" s="139" t="s">
        <v>399</v>
      </c>
      <c r="F29" s="140">
        <v>0</v>
      </c>
      <c r="G29" s="135"/>
    </row>
    <row r="30" spans="2:7" s="112" customFormat="1" ht="21" customHeight="1">
      <c r="B30" s="141">
        <v>14</v>
      </c>
      <c r="C30" s="137">
        <v>100755</v>
      </c>
      <c r="D30" s="138" t="s">
        <v>1191</v>
      </c>
      <c r="E30" s="139" t="s">
        <v>399</v>
      </c>
      <c r="F30" s="140">
        <v>10</v>
      </c>
      <c r="G30" s="135"/>
    </row>
    <row r="31" spans="2:7" s="112" customFormat="1" ht="19.5" customHeight="1">
      <c r="B31" s="145">
        <v>15</v>
      </c>
      <c r="C31" s="137">
        <v>101759</v>
      </c>
      <c r="D31" s="138" t="s">
        <v>1192</v>
      </c>
      <c r="E31" s="139" t="s">
        <v>399</v>
      </c>
      <c r="F31" s="140">
        <v>10</v>
      </c>
      <c r="G31" s="135"/>
    </row>
    <row r="32" spans="2:7" s="112" customFormat="1" ht="19.5" customHeight="1">
      <c r="B32" s="145">
        <v>16</v>
      </c>
      <c r="C32" s="137">
        <v>100757</v>
      </c>
      <c r="D32" s="138" t="s">
        <v>1189</v>
      </c>
      <c r="E32" s="139" t="s">
        <v>399</v>
      </c>
      <c r="F32" s="140">
        <v>14</v>
      </c>
      <c r="G32" s="135"/>
    </row>
    <row r="33" spans="2:7" s="112" customFormat="1" ht="21" customHeight="1">
      <c r="B33" s="131">
        <v>17</v>
      </c>
      <c r="C33" s="137">
        <v>100877</v>
      </c>
      <c r="D33" s="138" t="s">
        <v>1193</v>
      </c>
      <c r="E33" s="139" t="s">
        <v>399</v>
      </c>
      <c r="F33" s="140">
        <v>7</v>
      </c>
      <c r="G33" s="135"/>
    </row>
    <row r="34" spans="2:7" s="112" customFormat="1" ht="19.5" customHeight="1">
      <c r="B34" s="141">
        <v>18</v>
      </c>
      <c r="C34" s="137">
        <v>101754</v>
      </c>
      <c r="D34" s="138" t="s">
        <v>1190</v>
      </c>
      <c r="E34" s="139" t="s">
        <v>399</v>
      </c>
      <c r="F34" s="140">
        <v>0</v>
      </c>
      <c r="G34" s="135"/>
    </row>
    <row r="35" spans="2:7" s="112" customFormat="1" ht="21" customHeight="1">
      <c r="B35" s="141">
        <v>19</v>
      </c>
      <c r="C35" s="137">
        <v>100869</v>
      </c>
      <c r="D35" s="138" t="s">
        <v>558</v>
      </c>
      <c r="E35" s="139" t="s">
        <v>399</v>
      </c>
      <c r="F35" s="140">
        <v>8</v>
      </c>
      <c r="G35" s="135"/>
    </row>
    <row r="36" spans="2:7" s="112" customFormat="1" ht="21" customHeight="1">
      <c r="B36" s="145">
        <v>20</v>
      </c>
      <c r="C36" s="137">
        <v>100868</v>
      </c>
      <c r="D36" s="138" t="s">
        <v>557</v>
      </c>
      <c r="E36" s="139" t="s">
        <v>399</v>
      </c>
      <c r="F36" s="140">
        <v>0</v>
      </c>
      <c r="G36" s="135"/>
    </row>
    <row r="37" spans="2:7" s="112" customFormat="1" ht="21" customHeight="1">
      <c r="B37" s="145">
        <v>21</v>
      </c>
      <c r="C37" s="137">
        <v>100814</v>
      </c>
      <c r="D37" s="138" t="s">
        <v>1196</v>
      </c>
      <c r="E37" s="139" t="s">
        <v>399</v>
      </c>
      <c r="F37" s="140">
        <v>1</v>
      </c>
      <c r="G37" s="135"/>
    </row>
    <row r="38" spans="2:7" s="112" customFormat="1" ht="21" customHeight="1">
      <c r="B38" s="131">
        <v>22</v>
      </c>
      <c r="C38" s="137">
        <v>100819</v>
      </c>
      <c r="D38" s="138" t="s">
        <v>1194</v>
      </c>
      <c r="E38" s="139" t="s">
        <v>399</v>
      </c>
      <c r="F38" s="140">
        <v>1</v>
      </c>
      <c r="G38" s="135"/>
    </row>
    <row r="39" spans="2:7" s="112" customFormat="1" ht="21" customHeight="1">
      <c r="B39" s="131">
        <v>23</v>
      </c>
      <c r="C39" s="137">
        <v>100863</v>
      </c>
      <c r="D39" s="138" t="s">
        <v>1195</v>
      </c>
      <c r="E39" s="139" t="s">
        <v>399</v>
      </c>
      <c r="F39" s="140">
        <v>50</v>
      </c>
      <c r="G39" s="135"/>
    </row>
    <row r="40" spans="2:7" s="112" customFormat="1" ht="21" customHeight="1">
      <c r="B40" s="131">
        <v>24</v>
      </c>
      <c r="C40" s="137">
        <v>100776</v>
      </c>
      <c r="D40" s="138" t="s">
        <v>1188</v>
      </c>
      <c r="E40" s="139" t="s">
        <v>399</v>
      </c>
      <c r="F40" s="140">
        <v>8</v>
      </c>
      <c r="G40" s="135"/>
    </row>
    <row r="41" spans="2:7" s="112" customFormat="1" ht="21" customHeight="1">
      <c r="B41" s="131"/>
      <c r="C41" s="137"/>
      <c r="D41" s="138"/>
      <c r="E41" s="139"/>
      <c r="F41" s="140"/>
      <c r="G41" s="135"/>
    </row>
    <row r="42" spans="2:7" s="112" customFormat="1" ht="21" customHeight="1">
      <c r="B42" s="146"/>
      <c r="C42" s="143"/>
      <c r="D42" s="128"/>
      <c r="E42" s="129"/>
      <c r="F42" s="144"/>
      <c r="G42" s="135"/>
    </row>
    <row r="43" spans="2:7" s="112" customFormat="1" ht="21" customHeight="1">
      <c r="B43" s="131" t="s">
        <v>528</v>
      </c>
      <c r="C43" s="132"/>
      <c r="D43" s="133" t="s">
        <v>1538</v>
      </c>
      <c r="E43" s="133" t="s">
        <v>531</v>
      </c>
      <c r="F43" s="134" t="s">
        <v>532</v>
      </c>
      <c r="G43" s="135"/>
    </row>
    <row r="44" spans="2:7" s="112" customFormat="1" ht="21" customHeight="1">
      <c r="B44" s="131">
        <v>1</v>
      </c>
      <c r="C44" s="137">
        <v>100519</v>
      </c>
      <c r="D44" s="138" t="s">
        <v>1020</v>
      </c>
      <c r="E44" s="139" t="s">
        <v>1017</v>
      </c>
      <c r="F44" s="140">
        <v>580</v>
      </c>
      <c r="G44" s="135"/>
    </row>
    <row r="45" spans="2:7" s="112" customFormat="1" ht="21" customHeight="1">
      <c r="B45" s="131">
        <v>2</v>
      </c>
      <c r="C45" s="137">
        <v>100559</v>
      </c>
      <c r="D45" s="138" t="s">
        <v>1021</v>
      </c>
      <c r="E45" s="139" t="s">
        <v>1017</v>
      </c>
      <c r="F45" s="140">
        <v>440</v>
      </c>
      <c r="G45" s="135"/>
    </row>
    <row r="46" spans="2:7" s="112" customFormat="1" ht="21" customHeight="1">
      <c r="B46" s="141">
        <v>3</v>
      </c>
      <c r="C46" s="137">
        <v>100540</v>
      </c>
      <c r="D46" s="138" t="s">
        <v>1019</v>
      </c>
      <c r="E46" s="139" t="s">
        <v>1017</v>
      </c>
      <c r="F46" s="140">
        <v>45</v>
      </c>
      <c r="G46" s="135"/>
    </row>
    <row r="47" spans="2:7" s="112" customFormat="1" ht="22.5" customHeight="1">
      <c r="B47" s="141">
        <v>4</v>
      </c>
      <c r="C47" s="137">
        <v>100557</v>
      </c>
      <c r="D47" s="138" t="s">
        <v>1352</v>
      </c>
      <c r="E47" s="139" t="s">
        <v>1017</v>
      </c>
      <c r="F47" s="140">
        <v>9</v>
      </c>
      <c r="G47" s="135"/>
    </row>
    <row r="48" spans="2:7" s="112" customFormat="1" ht="22.5" customHeight="1">
      <c r="B48" s="145">
        <v>5</v>
      </c>
      <c r="C48" s="137">
        <v>100846</v>
      </c>
      <c r="D48" s="138" t="s">
        <v>863</v>
      </c>
      <c r="E48" s="139" t="s">
        <v>399</v>
      </c>
      <c r="F48" s="140">
        <v>1</v>
      </c>
      <c r="G48" s="135"/>
    </row>
    <row r="49" spans="2:7" s="112" customFormat="1" ht="22.5" customHeight="1">
      <c r="B49" s="145">
        <v>6</v>
      </c>
      <c r="C49" s="137">
        <v>101424</v>
      </c>
      <c r="D49" s="138" t="s">
        <v>660</v>
      </c>
      <c r="E49" s="139" t="s">
        <v>1017</v>
      </c>
      <c r="F49" s="140">
        <v>4</v>
      </c>
      <c r="G49" s="135"/>
    </row>
    <row r="50" spans="2:7" s="112" customFormat="1" ht="24" customHeight="1">
      <c r="B50" s="131">
        <v>7</v>
      </c>
      <c r="C50" s="137">
        <v>100719</v>
      </c>
      <c r="D50" s="138" t="s">
        <v>926</v>
      </c>
      <c r="E50" s="139" t="s">
        <v>399</v>
      </c>
      <c r="F50" s="140">
        <v>2</v>
      </c>
      <c r="G50" s="135"/>
    </row>
    <row r="51" spans="2:7" s="112" customFormat="1" ht="23.25" customHeight="1">
      <c r="B51" s="141">
        <v>8</v>
      </c>
      <c r="C51" s="137">
        <v>100721</v>
      </c>
      <c r="D51" s="138" t="s">
        <v>392</v>
      </c>
      <c r="E51" s="139" t="s">
        <v>399</v>
      </c>
      <c r="F51" s="140">
        <v>1</v>
      </c>
      <c r="G51" s="135"/>
    </row>
    <row r="52" spans="2:7" s="112" customFormat="1" ht="23.25" customHeight="1">
      <c r="B52" s="141">
        <v>9</v>
      </c>
      <c r="C52" s="137">
        <v>100723</v>
      </c>
      <c r="D52" s="138" t="s">
        <v>393</v>
      </c>
      <c r="E52" s="139" t="s">
        <v>399</v>
      </c>
      <c r="F52" s="140">
        <v>7</v>
      </c>
      <c r="G52" s="135"/>
    </row>
    <row r="53" spans="2:6" ht="22.5" customHeight="1">
      <c r="B53" s="145">
        <v>10</v>
      </c>
      <c r="C53" s="137">
        <v>100733</v>
      </c>
      <c r="D53" s="138" t="s">
        <v>925</v>
      </c>
      <c r="E53" s="139" t="s">
        <v>399</v>
      </c>
      <c r="F53" s="140">
        <v>0</v>
      </c>
    </row>
    <row r="54" spans="2:6" ht="24" customHeight="1">
      <c r="B54" s="145">
        <v>11</v>
      </c>
      <c r="C54" s="137">
        <v>100685</v>
      </c>
      <c r="D54" s="138" t="s">
        <v>628</v>
      </c>
      <c r="E54" s="139" t="s">
        <v>399</v>
      </c>
      <c r="F54" s="140">
        <v>23</v>
      </c>
    </row>
    <row r="55" spans="2:6" ht="24.75" customHeight="1">
      <c r="B55" s="131">
        <v>12</v>
      </c>
      <c r="C55" s="137">
        <v>101740</v>
      </c>
      <c r="D55" s="138" t="s">
        <v>1286</v>
      </c>
      <c r="E55" s="139" t="s">
        <v>399</v>
      </c>
      <c r="F55" s="140">
        <v>23</v>
      </c>
    </row>
    <row r="56" spans="2:6" ht="24" customHeight="1">
      <c r="B56" s="141">
        <v>13</v>
      </c>
      <c r="C56" s="137">
        <v>100844</v>
      </c>
      <c r="D56" s="138" t="s">
        <v>862</v>
      </c>
      <c r="E56" s="139" t="s">
        <v>399</v>
      </c>
      <c r="F56" s="140">
        <v>23</v>
      </c>
    </row>
    <row r="57" spans="2:6" ht="20.25" customHeight="1">
      <c r="B57" s="141">
        <v>14</v>
      </c>
      <c r="C57" s="137">
        <v>100765</v>
      </c>
      <c r="D57" s="138" t="s">
        <v>214</v>
      </c>
      <c r="E57" s="139" t="s">
        <v>399</v>
      </c>
      <c r="F57" s="140">
        <v>20</v>
      </c>
    </row>
    <row r="58" spans="2:6" ht="20.25" customHeight="1">
      <c r="B58" s="145">
        <v>15</v>
      </c>
      <c r="C58" s="137">
        <v>100755</v>
      </c>
      <c r="D58" s="138" t="s">
        <v>1191</v>
      </c>
      <c r="E58" s="139" t="s">
        <v>399</v>
      </c>
      <c r="F58" s="140">
        <v>15</v>
      </c>
    </row>
    <row r="59" spans="2:6" ht="23.25" customHeight="1">
      <c r="B59" s="145">
        <v>16</v>
      </c>
      <c r="C59" s="137">
        <v>101759</v>
      </c>
      <c r="D59" s="138" t="s">
        <v>1192</v>
      </c>
      <c r="E59" s="139" t="s">
        <v>399</v>
      </c>
      <c r="F59" s="140">
        <v>15</v>
      </c>
    </row>
    <row r="60" spans="2:6" ht="23.25" customHeight="1">
      <c r="B60" s="131">
        <v>17</v>
      </c>
      <c r="C60" s="137">
        <v>100757</v>
      </c>
      <c r="D60" s="138" t="s">
        <v>1189</v>
      </c>
      <c r="E60" s="139" t="s">
        <v>399</v>
      </c>
      <c r="F60" s="140">
        <v>32</v>
      </c>
    </row>
    <row r="61" spans="2:6" ht="21.75" customHeight="1">
      <c r="B61" s="141">
        <v>18</v>
      </c>
      <c r="C61" s="137">
        <v>100877</v>
      </c>
      <c r="D61" s="138" t="s">
        <v>1193</v>
      </c>
      <c r="E61" s="139" t="s">
        <v>399</v>
      </c>
      <c r="F61" s="140">
        <v>17</v>
      </c>
    </row>
    <row r="62" spans="2:6" ht="24" customHeight="1">
      <c r="B62" s="141">
        <v>19</v>
      </c>
      <c r="C62" s="137">
        <v>101754</v>
      </c>
      <c r="D62" s="138" t="s">
        <v>1190</v>
      </c>
      <c r="E62" s="139" t="s">
        <v>399</v>
      </c>
      <c r="F62" s="140">
        <v>2</v>
      </c>
    </row>
    <row r="63" spans="2:6" ht="21.75" customHeight="1">
      <c r="B63" s="145">
        <v>20</v>
      </c>
      <c r="C63" s="137">
        <v>100869</v>
      </c>
      <c r="D63" s="138" t="s">
        <v>558</v>
      </c>
      <c r="E63" s="139" t="s">
        <v>399</v>
      </c>
      <c r="F63" s="140">
        <v>4</v>
      </c>
    </row>
    <row r="64" spans="2:6" ht="27" customHeight="1">
      <c r="B64" s="145">
        <v>21</v>
      </c>
      <c r="C64" s="137">
        <v>100868</v>
      </c>
      <c r="D64" s="138" t="s">
        <v>557</v>
      </c>
      <c r="E64" s="139" t="s">
        <v>399</v>
      </c>
      <c r="F64" s="140">
        <v>16</v>
      </c>
    </row>
    <row r="65" spans="2:6" ht="22.5" customHeight="1">
      <c r="B65" s="131">
        <v>22</v>
      </c>
      <c r="C65" s="137">
        <v>100814</v>
      </c>
      <c r="D65" s="138" t="s">
        <v>1196</v>
      </c>
      <c r="E65" s="139" t="s">
        <v>399</v>
      </c>
      <c r="F65" s="140">
        <v>2</v>
      </c>
    </row>
    <row r="66" spans="2:6" ht="22.5" customHeight="1">
      <c r="B66" s="131">
        <v>23</v>
      </c>
      <c r="C66" s="137">
        <v>100819</v>
      </c>
      <c r="D66" s="138" t="s">
        <v>1194</v>
      </c>
      <c r="E66" s="139" t="s">
        <v>399</v>
      </c>
      <c r="F66" s="140">
        <v>1</v>
      </c>
    </row>
    <row r="67" spans="2:6" ht="22.5" customHeight="1">
      <c r="B67" s="131">
        <v>24</v>
      </c>
      <c r="C67" s="137">
        <v>100863</v>
      </c>
      <c r="D67" s="138" t="s">
        <v>1195</v>
      </c>
      <c r="E67" s="139" t="s">
        <v>399</v>
      </c>
      <c r="F67" s="140">
        <v>50</v>
      </c>
    </row>
    <row r="68" spans="2:6" ht="22.5" customHeight="1">
      <c r="B68" s="131">
        <v>25</v>
      </c>
      <c r="C68" s="137">
        <v>100776</v>
      </c>
      <c r="D68" s="138" t="s">
        <v>1188</v>
      </c>
      <c r="E68" s="139" t="s">
        <v>399</v>
      </c>
      <c r="F68" s="140">
        <v>4</v>
      </c>
    </row>
    <row r="69" spans="2:6" ht="22.5" customHeight="1">
      <c r="B69" s="136"/>
      <c r="C69" s="137"/>
      <c r="D69" s="138"/>
      <c r="E69" s="139"/>
      <c r="F69" s="140"/>
    </row>
    <row r="70" spans="2:7" s="112" customFormat="1" ht="15.75" customHeight="1">
      <c r="B70" s="147"/>
      <c r="C70" s="143"/>
      <c r="D70" s="128"/>
      <c r="E70" s="129"/>
      <c r="F70" s="144"/>
      <c r="G70" s="135"/>
    </row>
    <row r="71" spans="2:7" s="112" customFormat="1" ht="22.5" customHeight="1">
      <c r="B71" s="131" t="s">
        <v>528</v>
      </c>
      <c r="C71" s="132"/>
      <c r="D71" s="133" t="s">
        <v>1545</v>
      </c>
      <c r="E71" s="133" t="s">
        <v>531</v>
      </c>
      <c r="F71" s="134" t="s">
        <v>532</v>
      </c>
      <c r="G71" s="135"/>
    </row>
    <row r="72" spans="2:7" s="112" customFormat="1" ht="22.5" customHeight="1">
      <c r="B72" s="131">
        <v>1</v>
      </c>
      <c r="C72" s="137">
        <v>100519</v>
      </c>
      <c r="D72" s="138" t="s">
        <v>1020</v>
      </c>
      <c r="E72" s="139" t="s">
        <v>1017</v>
      </c>
      <c r="F72" s="140">
        <v>620</v>
      </c>
      <c r="G72" s="135"/>
    </row>
    <row r="73" spans="2:7" s="112" customFormat="1" ht="22.5" customHeight="1">
      <c r="B73" s="131">
        <v>2</v>
      </c>
      <c r="C73" s="137">
        <v>100559</v>
      </c>
      <c r="D73" s="138" t="s">
        <v>1021</v>
      </c>
      <c r="E73" s="139" t="s">
        <v>1017</v>
      </c>
      <c r="F73" s="140">
        <v>0</v>
      </c>
      <c r="G73" s="135"/>
    </row>
    <row r="74" spans="2:7" s="112" customFormat="1" ht="22.5" customHeight="1">
      <c r="B74" s="141">
        <v>3</v>
      </c>
      <c r="C74" s="137">
        <v>100540</v>
      </c>
      <c r="D74" s="138" t="s">
        <v>1019</v>
      </c>
      <c r="E74" s="139" t="s">
        <v>1017</v>
      </c>
      <c r="F74" s="140">
        <v>0</v>
      </c>
      <c r="G74" s="135"/>
    </row>
    <row r="75" spans="2:7" s="112" customFormat="1" ht="22.5" customHeight="1">
      <c r="B75" s="141">
        <v>4</v>
      </c>
      <c r="C75" s="137">
        <v>100557</v>
      </c>
      <c r="D75" s="138" t="s">
        <v>1352</v>
      </c>
      <c r="E75" s="139" t="s">
        <v>1017</v>
      </c>
      <c r="F75" s="140">
        <v>7</v>
      </c>
      <c r="G75" s="135"/>
    </row>
    <row r="76" spans="2:7" s="112" customFormat="1" ht="22.5" customHeight="1">
      <c r="B76" s="145">
        <v>5</v>
      </c>
      <c r="C76" s="137">
        <v>100846</v>
      </c>
      <c r="D76" s="138" t="s">
        <v>863</v>
      </c>
      <c r="E76" s="139" t="s">
        <v>399</v>
      </c>
      <c r="F76" s="140">
        <v>1</v>
      </c>
      <c r="G76" s="135"/>
    </row>
    <row r="77" spans="2:7" s="112" customFormat="1" ht="22.5" customHeight="1">
      <c r="B77" s="145">
        <v>6</v>
      </c>
      <c r="C77" s="137">
        <v>101424</v>
      </c>
      <c r="D77" s="138" t="s">
        <v>660</v>
      </c>
      <c r="E77" s="139" t="s">
        <v>1017</v>
      </c>
      <c r="F77" s="140">
        <v>4</v>
      </c>
      <c r="G77" s="135"/>
    </row>
    <row r="78" spans="2:7" s="112" customFormat="1" ht="22.5" customHeight="1">
      <c r="B78" s="131">
        <v>7</v>
      </c>
      <c r="C78" s="137">
        <v>100719</v>
      </c>
      <c r="D78" s="138" t="s">
        <v>926</v>
      </c>
      <c r="E78" s="139" t="s">
        <v>399</v>
      </c>
      <c r="F78" s="140">
        <v>11</v>
      </c>
      <c r="G78" s="135"/>
    </row>
    <row r="79" spans="2:7" s="112" customFormat="1" ht="22.5" customHeight="1">
      <c r="B79" s="141">
        <v>8</v>
      </c>
      <c r="C79" s="137">
        <v>100721</v>
      </c>
      <c r="D79" s="138" t="s">
        <v>392</v>
      </c>
      <c r="E79" s="139" t="s">
        <v>399</v>
      </c>
      <c r="F79" s="140">
        <v>3</v>
      </c>
      <c r="G79" s="135"/>
    </row>
    <row r="80" spans="2:7" s="112" customFormat="1" ht="22.5" customHeight="1">
      <c r="B80" s="141">
        <v>9</v>
      </c>
      <c r="C80" s="137">
        <v>100723</v>
      </c>
      <c r="D80" s="138" t="s">
        <v>393</v>
      </c>
      <c r="E80" s="139" t="s">
        <v>399</v>
      </c>
      <c r="F80" s="140">
        <v>3</v>
      </c>
      <c r="G80" s="135"/>
    </row>
    <row r="81" spans="2:7" s="112" customFormat="1" ht="22.5" customHeight="1">
      <c r="B81" s="145">
        <v>10</v>
      </c>
      <c r="C81" s="137">
        <v>100733</v>
      </c>
      <c r="D81" s="138" t="s">
        <v>925</v>
      </c>
      <c r="E81" s="139" t="s">
        <v>399</v>
      </c>
      <c r="F81" s="140">
        <v>0</v>
      </c>
      <c r="G81" s="135"/>
    </row>
    <row r="82" spans="2:7" s="112" customFormat="1" ht="22.5" customHeight="1">
      <c r="B82" s="145">
        <v>11</v>
      </c>
      <c r="C82" s="137">
        <v>100685</v>
      </c>
      <c r="D82" s="138" t="s">
        <v>628</v>
      </c>
      <c r="E82" s="139" t="s">
        <v>399</v>
      </c>
      <c r="F82" s="140">
        <v>16</v>
      </c>
      <c r="G82" s="135"/>
    </row>
    <row r="83" spans="2:7" s="112" customFormat="1" ht="22.5" customHeight="1">
      <c r="B83" s="131">
        <v>12</v>
      </c>
      <c r="C83" s="137">
        <v>101740</v>
      </c>
      <c r="D83" s="138" t="s">
        <v>1286</v>
      </c>
      <c r="E83" s="139" t="s">
        <v>399</v>
      </c>
      <c r="F83" s="140">
        <v>16</v>
      </c>
      <c r="G83" s="135"/>
    </row>
    <row r="84" spans="2:7" s="112" customFormat="1" ht="22.5" customHeight="1">
      <c r="B84" s="141">
        <v>13</v>
      </c>
      <c r="C84" s="137">
        <v>100844</v>
      </c>
      <c r="D84" s="138" t="s">
        <v>862</v>
      </c>
      <c r="E84" s="139" t="s">
        <v>399</v>
      </c>
      <c r="F84" s="140">
        <v>16</v>
      </c>
      <c r="G84" s="135"/>
    </row>
    <row r="85" spans="2:7" s="112" customFormat="1" ht="22.5" customHeight="1">
      <c r="B85" s="141">
        <v>14</v>
      </c>
      <c r="C85" s="137">
        <v>100765</v>
      </c>
      <c r="D85" s="138" t="s">
        <v>214</v>
      </c>
      <c r="E85" s="139" t="s">
        <v>399</v>
      </c>
      <c r="F85" s="140">
        <v>4</v>
      </c>
      <c r="G85" s="135"/>
    </row>
    <row r="86" spans="2:7" s="112" customFormat="1" ht="22.5" customHeight="1">
      <c r="B86" s="145">
        <v>15</v>
      </c>
      <c r="C86" s="137">
        <v>100755</v>
      </c>
      <c r="D86" s="138" t="s">
        <v>1191</v>
      </c>
      <c r="E86" s="139" t="s">
        <v>399</v>
      </c>
      <c r="F86" s="140">
        <v>13</v>
      </c>
      <c r="G86" s="135"/>
    </row>
    <row r="87" spans="2:7" s="112" customFormat="1" ht="22.5" customHeight="1">
      <c r="B87" s="145">
        <v>16</v>
      </c>
      <c r="C87" s="137">
        <v>101759</v>
      </c>
      <c r="D87" s="138" t="s">
        <v>1192</v>
      </c>
      <c r="E87" s="139" t="s">
        <v>399</v>
      </c>
      <c r="F87" s="140">
        <v>13</v>
      </c>
      <c r="G87" s="135"/>
    </row>
    <row r="88" spans="2:7" s="112" customFormat="1" ht="22.5" customHeight="1">
      <c r="B88" s="131">
        <v>17</v>
      </c>
      <c r="C88" s="137">
        <v>100757</v>
      </c>
      <c r="D88" s="138" t="s">
        <v>1189</v>
      </c>
      <c r="E88" s="139" t="s">
        <v>399</v>
      </c>
      <c r="F88" s="140">
        <v>8</v>
      </c>
      <c r="G88" s="135"/>
    </row>
    <row r="89" spans="2:7" s="112" customFormat="1" ht="22.5" customHeight="1">
      <c r="B89" s="141">
        <v>18</v>
      </c>
      <c r="C89" s="137">
        <v>100877</v>
      </c>
      <c r="D89" s="138" t="s">
        <v>1193</v>
      </c>
      <c r="E89" s="139" t="s">
        <v>399</v>
      </c>
      <c r="F89" s="140">
        <v>6</v>
      </c>
      <c r="G89" s="135"/>
    </row>
    <row r="90" spans="2:7" s="112" customFormat="1" ht="22.5" customHeight="1">
      <c r="B90" s="141">
        <v>19</v>
      </c>
      <c r="C90" s="137">
        <v>101754</v>
      </c>
      <c r="D90" s="138" t="s">
        <v>1190</v>
      </c>
      <c r="E90" s="139" t="s">
        <v>399</v>
      </c>
      <c r="F90" s="140">
        <v>0</v>
      </c>
      <c r="G90" s="135"/>
    </row>
    <row r="91" spans="2:7" s="112" customFormat="1" ht="22.5" customHeight="1">
      <c r="B91" s="145">
        <v>20</v>
      </c>
      <c r="C91" s="137">
        <v>100869</v>
      </c>
      <c r="D91" s="138" t="s">
        <v>558</v>
      </c>
      <c r="E91" s="139" t="s">
        <v>399</v>
      </c>
      <c r="F91" s="140">
        <v>8</v>
      </c>
      <c r="G91" s="135"/>
    </row>
    <row r="92" spans="2:7" s="112" customFormat="1" ht="22.5" customHeight="1">
      <c r="B92" s="145">
        <v>21</v>
      </c>
      <c r="C92" s="137">
        <v>100868</v>
      </c>
      <c r="D92" s="138" t="s">
        <v>557</v>
      </c>
      <c r="E92" s="139" t="s">
        <v>399</v>
      </c>
      <c r="F92" s="140">
        <v>0</v>
      </c>
      <c r="G92" s="135"/>
    </row>
    <row r="93" spans="2:7" s="112" customFormat="1" ht="22.5" customHeight="1">
      <c r="B93" s="131">
        <v>22</v>
      </c>
      <c r="C93" s="137">
        <v>100814</v>
      </c>
      <c r="D93" s="138" t="s">
        <v>1196</v>
      </c>
      <c r="E93" s="139" t="s">
        <v>399</v>
      </c>
      <c r="F93" s="140">
        <v>1</v>
      </c>
      <c r="G93" s="135"/>
    </row>
    <row r="94" spans="2:7" s="112" customFormat="1" ht="22.5" customHeight="1">
      <c r="B94" s="131">
        <v>23</v>
      </c>
      <c r="C94" s="137">
        <v>100819</v>
      </c>
      <c r="D94" s="138" t="s">
        <v>1194</v>
      </c>
      <c r="E94" s="139" t="s">
        <v>399</v>
      </c>
      <c r="F94" s="140">
        <v>1</v>
      </c>
      <c r="G94" s="135"/>
    </row>
    <row r="95" spans="2:7" s="112" customFormat="1" ht="22.5" customHeight="1">
      <c r="B95" s="131">
        <v>24</v>
      </c>
      <c r="C95" s="137">
        <v>100863</v>
      </c>
      <c r="D95" s="138" t="s">
        <v>1195</v>
      </c>
      <c r="E95" s="139" t="s">
        <v>399</v>
      </c>
      <c r="F95" s="140">
        <v>50</v>
      </c>
      <c r="G95" s="135"/>
    </row>
    <row r="96" spans="2:7" s="112" customFormat="1" ht="22.5" customHeight="1">
      <c r="B96" s="131">
        <v>25</v>
      </c>
      <c r="C96" s="137">
        <v>100776</v>
      </c>
      <c r="D96" s="138" t="s">
        <v>1188</v>
      </c>
      <c r="E96" s="139" t="s">
        <v>399</v>
      </c>
      <c r="F96" s="140">
        <v>8</v>
      </c>
      <c r="G96" s="135"/>
    </row>
    <row r="97" spans="2:7" s="112" customFormat="1" ht="22.5" customHeight="1">
      <c r="B97" s="146"/>
      <c r="C97" s="143"/>
      <c r="D97" s="128"/>
      <c r="E97" s="129"/>
      <c r="F97" s="144"/>
      <c r="G97" s="135"/>
    </row>
    <row r="98" spans="2:7" s="112" customFormat="1" ht="15.75" customHeight="1">
      <c r="B98" s="147"/>
      <c r="C98" s="143"/>
      <c r="D98" s="128"/>
      <c r="E98" s="129"/>
      <c r="F98" s="144"/>
      <c r="G98" s="135"/>
    </row>
    <row r="99" spans="2:7" s="112" customFormat="1" ht="22.5" customHeight="1">
      <c r="B99" s="131" t="s">
        <v>528</v>
      </c>
      <c r="C99" s="132"/>
      <c r="D99" s="133" t="s">
        <v>1546</v>
      </c>
      <c r="E99" s="133" t="s">
        <v>531</v>
      </c>
      <c r="F99" s="134" t="s">
        <v>532</v>
      </c>
      <c r="G99" s="135"/>
    </row>
    <row r="100" spans="2:7" s="112" customFormat="1" ht="22.5" customHeight="1">
      <c r="B100" s="131">
        <v>1</v>
      </c>
      <c r="C100" s="137">
        <v>100519</v>
      </c>
      <c r="D100" s="138" t="s">
        <v>1020</v>
      </c>
      <c r="E100" s="139" t="s">
        <v>1017</v>
      </c>
      <c r="F100" s="140">
        <v>400</v>
      </c>
      <c r="G100" s="135"/>
    </row>
    <row r="101" spans="2:7" s="112" customFormat="1" ht="22.5" customHeight="1">
      <c r="B101" s="131">
        <v>2</v>
      </c>
      <c r="C101" s="137">
        <v>100559</v>
      </c>
      <c r="D101" s="138" t="s">
        <v>1021</v>
      </c>
      <c r="E101" s="139" t="s">
        <v>1017</v>
      </c>
      <c r="F101" s="140">
        <v>0</v>
      </c>
      <c r="G101" s="135"/>
    </row>
    <row r="102" spans="2:7" s="112" customFormat="1" ht="22.5" customHeight="1">
      <c r="B102" s="141">
        <v>3</v>
      </c>
      <c r="C102" s="137">
        <v>100540</v>
      </c>
      <c r="D102" s="138" t="s">
        <v>1019</v>
      </c>
      <c r="E102" s="139" t="s">
        <v>1017</v>
      </c>
      <c r="F102" s="140">
        <v>0</v>
      </c>
      <c r="G102" s="135"/>
    </row>
    <row r="103" spans="2:7" s="112" customFormat="1" ht="22.5" customHeight="1">
      <c r="B103" s="141">
        <v>4</v>
      </c>
      <c r="C103" s="137">
        <v>100557</v>
      </c>
      <c r="D103" s="138" t="s">
        <v>1352</v>
      </c>
      <c r="E103" s="139" t="s">
        <v>1017</v>
      </c>
      <c r="F103" s="140">
        <v>4</v>
      </c>
      <c r="G103" s="135"/>
    </row>
    <row r="104" spans="2:7" s="112" customFormat="1" ht="22.5" customHeight="1">
      <c r="B104" s="145">
        <v>5</v>
      </c>
      <c r="C104" s="137">
        <v>100719</v>
      </c>
      <c r="D104" s="138" t="s">
        <v>926</v>
      </c>
      <c r="E104" s="139" t="s">
        <v>399</v>
      </c>
      <c r="F104" s="140">
        <v>8</v>
      </c>
      <c r="G104" s="135"/>
    </row>
    <row r="105" spans="2:7" s="112" customFormat="1" ht="22.5" customHeight="1">
      <c r="B105" s="145">
        <v>6</v>
      </c>
      <c r="C105" s="137">
        <v>100721</v>
      </c>
      <c r="D105" s="138" t="s">
        <v>392</v>
      </c>
      <c r="E105" s="139" t="s">
        <v>399</v>
      </c>
      <c r="F105" s="140">
        <v>3</v>
      </c>
      <c r="G105" s="135"/>
    </row>
    <row r="106" spans="2:7" s="112" customFormat="1" ht="22.5" customHeight="1">
      <c r="B106" s="131">
        <v>7</v>
      </c>
      <c r="C106" s="137">
        <v>100723</v>
      </c>
      <c r="D106" s="138" t="s">
        <v>393</v>
      </c>
      <c r="E106" s="139" t="s">
        <v>399</v>
      </c>
      <c r="F106" s="140">
        <v>0</v>
      </c>
      <c r="G106" s="135"/>
    </row>
    <row r="107" spans="2:7" s="112" customFormat="1" ht="22.5" customHeight="1">
      <c r="B107" s="141">
        <v>8</v>
      </c>
      <c r="C107" s="137">
        <v>100733</v>
      </c>
      <c r="D107" s="138" t="s">
        <v>925</v>
      </c>
      <c r="E107" s="139" t="s">
        <v>399</v>
      </c>
      <c r="F107" s="140">
        <v>0</v>
      </c>
      <c r="G107" s="135"/>
    </row>
    <row r="108" spans="2:7" s="112" customFormat="1" ht="22.5" customHeight="1">
      <c r="B108" s="141">
        <v>9</v>
      </c>
      <c r="C108" s="137">
        <v>100685</v>
      </c>
      <c r="D108" s="138" t="s">
        <v>628</v>
      </c>
      <c r="E108" s="139" t="s">
        <v>399</v>
      </c>
      <c r="F108" s="140">
        <v>10</v>
      </c>
      <c r="G108" s="135"/>
    </row>
    <row r="109" spans="2:7" s="112" customFormat="1" ht="22.5" customHeight="1">
      <c r="B109" s="145">
        <v>10</v>
      </c>
      <c r="C109" s="137">
        <v>101740</v>
      </c>
      <c r="D109" s="138" t="s">
        <v>1286</v>
      </c>
      <c r="E109" s="139" t="s">
        <v>399</v>
      </c>
      <c r="F109" s="140">
        <v>10</v>
      </c>
      <c r="G109" s="135"/>
    </row>
    <row r="110" spans="2:7" s="112" customFormat="1" ht="22.5" customHeight="1">
      <c r="B110" s="145">
        <v>11</v>
      </c>
      <c r="C110" s="137">
        <v>100844</v>
      </c>
      <c r="D110" s="138" t="s">
        <v>862</v>
      </c>
      <c r="E110" s="139" t="s">
        <v>399</v>
      </c>
      <c r="F110" s="140">
        <v>10</v>
      </c>
      <c r="G110" s="135"/>
    </row>
    <row r="111" spans="2:7" s="112" customFormat="1" ht="22.5" customHeight="1">
      <c r="B111" s="131">
        <v>12</v>
      </c>
      <c r="C111" s="137">
        <v>100765</v>
      </c>
      <c r="D111" s="138" t="s">
        <v>214</v>
      </c>
      <c r="E111" s="139" t="s">
        <v>399</v>
      </c>
      <c r="F111" s="140">
        <v>4</v>
      </c>
      <c r="G111" s="135"/>
    </row>
    <row r="112" spans="2:7" s="112" customFormat="1" ht="22.5" customHeight="1">
      <c r="B112" s="141">
        <v>13</v>
      </c>
      <c r="C112" s="137">
        <v>100755</v>
      </c>
      <c r="D112" s="138" t="s">
        <v>1191</v>
      </c>
      <c r="E112" s="139" t="s">
        <v>399</v>
      </c>
      <c r="F112" s="140">
        <v>8</v>
      </c>
      <c r="G112" s="135"/>
    </row>
    <row r="113" spans="2:7" s="112" customFormat="1" ht="22.5" customHeight="1">
      <c r="B113" s="141">
        <v>14</v>
      </c>
      <c r="C113" s="137">
        <v>101759</v>
      </c>
      <c r="D113" s="138" t="s">
        <v>1192</v>
      </c>
      <c r="E113" s="139" t="s">
        <v>399</v>
      </c>
      <c r="F113" s="140">
        <v>8</v>
      </c>
      <c r="G113" s="135"/>
    </row>
    <row r="114" spans="2:7" s="112" customFormat="1" ht="22.5" customHeight="1">
      <c r="B114" s="145">
        <v>15</v>
      </c>
      <c r="C114" s="137">
        <v>100757</v>
      </c>
      <c r="D114" s="138" t="s">
        <v>1189</v>
      </c>
      <c r="E114" s="139" t="s">
        <v>399</v>
      </c>
      <c r="F114" s="140">
        <v>4</v>
      </c>
      <c r="G114" s="135"/>
    </row>
    <row r="115" spans="2:7" s="112" customFormat="1" ht="22.5" customHeight="1">
      <c r="B115" s="145">
        <v>16</v>
      </c>
      <c r="C115" s="137">
        <v>100877</v>
      </c>
      <c r="D115" s="138" t="s">
        <v>1193</v>
      </c>
      <c r="E115" s="139" t="s">
        <v>399</v>
      </c>
      <c r="F115" s="140">
        <v>3</v>
      </c>
      <c r="G115" s="135"/>
    </row>
    <row r="116" spans="2:7" s="112" customFormat="1" ht="22.5" customHeight="1">
      <c r="B116" s="131">
        <v>17</v>
      </c>
      <c r="C116" s="137">
        <v>101754</v>
      </c>
      <c r="D116" s="138" t="s">
        <v>1190</v>
      </c>
      <c r="E116" s="139" t="s">
        <v>399</v>
      </c>
      <c r="F116" s="140">
        <v>0</v>
      </c>
      <c r="G116" s="135"/>
    </row>
    <row r="117" spans="2:7" s="112" customFormat="1" ht="22.5" customHeight="1">
      <c r="B117" s="141">
        <v>18</v>
      </c>
      <c r="C117" s="137">
        <v>100869</v>
      </c>
      <c r="D117" s="138" t="s">
        <v>558</v>
      </c>
      <c r="E117" s="139" t="s">
        <v>399</v>
      </c>
      <c r="F117" s="140">
        <v>8</v>
      </c>
      <c r="G117" s="135"/>
    </row>
    <row r="118" spans="2:7" s="112" customFormat="1" ht="22.5" customHeight="1">
      <c r="B118" s="141">
        <v>19</v>
      </c>
      <c r="C118" s="137">
        <v>100868</v>
      </c>
      <c r="D118" s="138" t="s">
        <v>557</v>
      </c>
      <c r="E118" s="139" t="s">
        <v>399</v>
      </c>
      <c r="F118" s="140">
        <v>0</v>
      </c>
      <c r="G118" s="135"/>
    </row>
    <row r="119" spans="2:7" s="112" customFormat="1" ht="22.5" customHeight="1">
      <c r="B119" s="145">
        <v>20</v>
      </c>
      <c r="C119" s="137">
        <v>100814</v>
      </c>
      <c r="D119" s="138" t="s">
        <v>1196</v>
      </c>
      <c r="E119" s="139" t="s">
        <v>399</v>
      </c>
      <c r="F119" s="140">
        <v>1</v>
      </c>
      <c r="G119" s="135"/>
    </row>
    <row r="120" spans="2:7" s="112" customFormat="1" ht="22.5" customHeight="1">
      <c r="B120" s="145">
        <v>21</v>
      </c>
      <c r="C120" s="137">
        <v>100819</v>
      </c>
      <c r="D120" s="138" t="s">
        <v>1194</v>
      </c>
      <c r="E120" s="139" t="s">
        <v>399</v>
      </c>
      <c r="F120" s="140">
        <v>1</v>
      </c>
      <c r="G120" s="135"/>
    </row>
    <row r="121" spans="2:7" s="112" customFormat="1" ht="22.5" customHeight="1">
      <c r="B121" s="131">
        <v>22</v>
      </c>
      <c r="C121" s="137">
        <v>100863</v>
      </c>
      <c r="D121" s="138" t="s">
        <v>1195</v>
      </c>
      <c r="E121" s="139" t="s">
        <v>399</v>
      </c>
      <c r="F121" s="140">
        <v>50</v>
      </c>
      <c r="G121" s="135"/>
    </row>
    <row r="122" spans="2:7" s="112" customFormat="1" ht="22.5" customHeight="1">
      <c r="B122" s="131">
        <v>23</v>
      </c>
      <c r="C122" s="137">
        <v>100776</v>
      </c>
      <c r="D122" s="138" t="s">
        <v>1188</v>
      </c>
      <c r="E122" s="139" t="s">
        <v>399</v>
      </c>
      <c r="F122" s="140">
        <v>8</v>
      </c>
      <c r="G122" s="135"/>
    </row>
    <row r="123" spans="2:7" s="112" customFormat="1" ht="22.5" customHeight="1">
      <c r="B123" s="147"/>
      <c r="C123" s="143"/>
      <c r="D123" s="128"/>
      <c r="E123" s="129"/>
      <c r="F123" s="144"/>
      <c r="G123" s="135"/>
    </row>
    <row r="124" spans="2:7" s="112" customFormat="1" ht="15.75" customHeight="1">
      <c r="B124" s="147"/>
      <c r="C124" s="143"/>
      <c r="D124" s="128"/>
      <c r="E124" s="129"/>
      <c r="F124" s="144"/>
      <c r="G124" s="135"/>
    </row>
    <row r="125" spans="2:7" s="112" customFormat="1" ht="22.5" customHeight="1">
      <c r="B125" s="136"/>
      <c r="C125" s="137"/>
      <c r="D125" s="148" t="s">
        <v>1548</v>
      </c>
      <c r="E125" s="139"/>
      <c r="F125" s="140"/>
      <c r="G125" s="135"/>
    </row>
    <row r="126" spans="2:7" s="112" customFormat="1" ht="22.5" customHeight="1">
      <c r="B126" s="136">
        <v>1</v>
      </c>
      <c r="C126" s="137">
        <v>101707</v>
      </c>
      <c r="D126" s="138" t="s">
        <v>1018</v>
      </c>
      <c r="E126" s="139" t="s">
        <v>1017</v>
      </c>
      <c r="F126" s="140">
        <v>11</v>
      </c>
      <c r="G126" s="135"/>
    </row>
    <row r="127" spans="2:7" s="112" customFormat="1" ht="22.5" customHeight="1">
      <c r="B127" s="136">
        <v>2</v>
      </c>
      <c r="C127" s="137">
        <v>101323</v>
      </c>
      <c r="D127" s="138" t="s">
        <v>920</v>
      </c>
      <c r="E127" s="139" t="s">
        <v>399</v>
      </c>
      <c r="F127" s="140">
        <v>3</v>
      </c>
      <c r="G127" s="135"/>
    </row>
    <row r="128" spans="2:7" s="112" customFormat="1" ht="22.5" customHeight="1">
      <c r="B128" s="136">
        <v>3</v>
      </c>
      <c r="C128" s="137">
        <v>102349</v>
      </c>
      <c r="D128" s="138" t="s">
        <v>561</v>
      </c>
      <c r="E128" s="139" t="s">
        <v>399</v>
      </c>
      <c r="F128" s="140">
        <v>1</v>
      </c>
      <c r="G128" s="135"/>
    </row>
    <row r="129" spans="2:7" s="112" customFormat="1" ht="22.5" customHeight="1">
      <c r="B129" s="136">
        <v>4</v>
      </c>
      <c r="C129" s="137">
        <v>100819</v>
      </c>
      <c r="D129" s="138" t="s">
        <v>1194</v>
      </c>
      <c r="E129" s="139" t="s">
        <v>399</v>
      </c>
      <c r="F129" s="140">
        <v>1</v>
      </c>
      <c r="G129" s="135"/>
    </row>
    <row r="130" spans="2:7" s="112" customFormat="1" ht="22.5" customHeight="1">
      <c r="B130" s="136">
        <v>5</v>
      </c>
      <c r="C130" s="137">
        <v>100863</v>
      </c>
      <c r="D130" s="138" t="s">
        <v>1195</v>
      </c>
      <c r="E130" s="139" t="s">
        <v>399</v>
      </c>
      <c r="F130" s="140">
        <v>10</v>
      </c>
      <c r="G130" s="135"/>
    </row>
    <row r="131" spans="2:7" s="112" customFormat="1" ht="22.5" customHeight="1">
      <c r="B131" s="136">
        <v>6</v>
      </c>
      <c r="C131" s="137">
        <v>101663</v>
      </c>
      <c r="D131" s="138" t="s">
        <v>1534</v>
      </c>
      <c r="E131" s="139" t="s">
        <v>399</v>
      </c>
      <c r="F131" s="140">
        <v>1</v>
      </c>
      <c r="G131" s="135"/>
    </row>
    <row r="132" spans="2:7" s="112" customFormat="1" ht="22.5" customHeight="1">
      <c r="B132" s="136">
        <v>7</v>
      </c>
      <c r="C132" s="137">
        <v>102870</v>
      </c>
      <c r="D132" s="138" t="s">
        <v>1547</v>
      </c>
      <c r="E132" s="139" t="s">
        <v>399</v>
      </c>
      <c r="F132" s="140">
        <v>4</v>
      </c>
      <c r="G132" s="135"/>
    </row>
    <row r="133" spans="2:7" s="112" customFormat="1" ht="22.5" customHeight="1">
      <c r="B133" s="136">
        <v>8</v>
      </c>
      <c r="C133" s="137">
        <v>102348</v>
      </c>
      <c r="D133" s="138" t="s">
        <v>560</v>
      </c>
      <c r="E133" s="139" t="s">
        <v>399</v>
      </c>
      <c r="F133" s="140">
        <v>4</v>
      </c>
      <c r="G133" s="135"/>
    </row>
    <row r="134" spans="2:7" s="112" customFormat="1" ht="22.5" customHeight="1">
      <c r="B134" s="136">
        <v>9</v>
      </c>
      <c r="C134" s="137">
        <v>101650</v>
      </c>
      <c r="D134" s="138" t="s">
        <v>661</v>
      </c>
      <c r="E134" s="139" t="s">
        <v>1017</v>
      </c>
      <c r="F134" s="140">
        <v>2.5</v>
      </c>
      <c r="G134" s="135"/>
    </row>
    <row r="135" spans="2:7" s="112" customFormat="1" ht="22.5" customHeight="1">
      <c r="B135" s="147"/>
      <c r="C135" s="143"/>
      <c r="D135" s="128"/>
      <c r="E135" s="129"/>
      <c r="F135" s="144"/>
      <c r="G135" s="135"/>
    </row>
  </sheetData>
  <sheetProtection password="DE21" sheet="1"/>
  <mergeCells count="1">
    <mergeCell ref="B2:F2"/>
  </mergeCells>
  <printOptions horizontalCentered="1" verticalCentered="1"/>
  <pageMargins left="0.3937007874015748" right="0.3937007874015748" top="0.25" bottom="0.3" header="0.17" footer="0.31496062992125984"/>
  <pageSetup fitToWidth="0" horizontalDpi="600" verticalDpi="600" orientation="portrait" paperSize="9" scale="65" r:id="rId2"/>
  <headerFooter>
    <oddFooter>&amp;L&amp;A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7"/>
  <sheetViews>
    <sheetView view="pageBreakPreview" zoomScale="60" zoomScalePageLayoutView="0" workbookViewId="0" topLeftCell="A1">
      <selection activeCell="G89" sqref="G89"/>
    </sheetView>
  </sheetViews>
  <sheetFormatPr defaultColWidth="9.140625" defaultRowHeight="12.75"/>
  <cols>
    <col min="1" max="1" width="2.57421875" style="155" customWidth="1"/>
    <col min="2" max="2" width="4.00390625" style="155" customWidth="1"/>
    <col min="3" max="3" width="12.421875" style="155" customWidth="1"/>
    <col min="4" max="4" width="58.00390625" style="155" customWidth="1"/>
    <col min="5" max="5" width="12.8515625" style="155" customWidth="1"/>
    <col min="6" max="6" width="9.7109375" style="155" customWidth="1"/>
    <col min="7" max="7" width="12.140625" style="220" customWidth="1"/>
    <col min="8" max="8" width="17.7109375" style="220" customWidth="1"/>
    <col min="9" max="9" width="40.140625" style="155" customWidth="1"/>
    <col min="10" max="16384" width="9.140625" style="155" customWidth="1"/>
  </cols>
  <sheetData>
    <row r="1" spans="2:9" ht="20.25" customHeight="1">
      <c r="B1" s="156"/>
      <c r="C1" s="156"/>
      <c r="D1" s="157"/>
      <c r="E1" s="156"/>
      <c r="F1" s="156"/>
      <c r="H1" s="162"/>
      <c r="I1" s="198"/>
    </row>
    <row r="2" spans="2:7" ht="42" customHeight="1">
      <c r="B2" s="156"/>
      <c r="C2" s="156"/>
      <c r="D2" s="157"/>
      <c r="E2" s="156"/>
      <c r="F2" s="156"/>
      <c r="G2" s="220" t="s">
        <v>1553</v>
      </c>
    </row>
    <row r="3" spans="1:10" ht="39.75" customHeight="1">
      <c r="A3" s="160"/>
      <c r="B3" s="161"/>
      <c r="C3" s="314" t="s">
        <v>1552</v>
      </c>
      <c r="D3" s="314"/>
      <c r="E3" s="314"/>
      <c r="F3" s="314"/>
      <c r="G3" s="314"/>
      <c r="H3" s="314"/>
      <c r="I3" s="161"/>
      <c r="J3" s="162"/>
    </row>
    <row r="4" spans="2:8" ht="79.5" customHeight="1">
      <c r="B4" s="319" t="s">
        <v>1564</v>
      </c>
      <c r="C4" s="319"/>
      <c r="D4" s="319"/>
      <c r="E4" s="319"/>
      <c r="F4" s="319"/>
      <c r="G4" s="319"/>
      <c r="H4" s="319"/>
    </row>
    <row r="5" spans="2:6" ht="55.5" customHeight="1">
      <c r="B5" s="318" t="s">
        <v>19</v>
      </c>
      <c r="C5" s="318"/>
      <c r="D5" s="318"/>
      <c r="E5" s="318"/>
      <c r="F5" s="318"/>
    </row>
    <row r="6" spans="2:8" ht="32.25" customHeight="1">
      <c r="B6" s="163"/>
      <c r="C6" s="164"/>
      <c r="D6" s="165"/>
      <c r="E6" s="164"/>
      <c r="F6" s="164"/>
      <c r="G6" s="221"/>
      <c r="H6" s="222"/>
    </row>
    <row r="7" spans="2:8" ht="21">
      <c r="B7" s="168" t="s">
        <v>528</v>
      </c>
      <c r="C7" s="168" t="s">
        <v>529</v>
      </c>
      <c r="D7" s="168" t="s">
        <v>530</v>
      </c>
      <c r="E7" s="168" t="s">
        <v>531</v>
      </c>
      <c r="F7" s="168" t="s">
        <v>532</v>
      </c>
      <c r="G7" s="223" t="s">
        <v>533</v>
      </c>
      <c r="H7" s="224" t="s">
        <v>534</v>
      </c>
    </row>
    <row r="8" spans="2:8" ht="29.25" customHeight="1">
      <c r="B8" s="168"/>
      <c r="C8" s="168"/>
      <c r="D8" s="225" t="s">
        <v>1565</v>
      </c>
      <c r="E8" s="171"/>
      <c r="F8" s="226"/>
      <c r="G8" s="227"/>
      <c r="H8" s="228"/>
    </row>
    <row r="9" spans="1:9" ht="22.5" customHeight="1">
      <c r="A9" s="229"/>
      <c r="B9" s="121">
        <v>1</v>
      </c>
      <c r="C9" s="173">
        <v>1000111</v>
      </c>
      <c r="D9" s="174" t="s">
        <v>1566</v>
      </c>
      <c r="E9" s="175" t="s">
        <v>536</v>
      </c>
      <c r="F9" s="176">
        <v>14</v>
      </c>
      <c r="G9" s="218"/>
      <c r="H9" s="206">
        <f>F9*G9</f>
        <v>0</v>
      </c>
      <c r="I9" s="229"/>
    </row>
    <row r="10" spans="1:9" ht="22.5" customHeight="1">
      <c r="A10" s="229"/>
      <c r="B10" s="121">
        <v>2</v>
      </c>
      <c r="C10" s="173">
        <v>1000237</v>
      </c>
      <c r="D10" s="174" t="s">
        <v>1567</v>
      </c>
      <c r="E10" s="175" t="s">
        <v>1486</v>
      </c>
      <c r="F10" s="176">
        <v>400</v>
      </c>
      <c r="G10" s="218"/>
      <c r="H10" s="206">
        <f aca="true" t="shared" si="0" ref="H10:H26">F10*G10</f>
        <v>0</v>
      </c>
      <c r="I10" s="229"/>
    </row>
    <row r="11" spans="1:9" ht="22.5" customHeight="1">
      <c r="A11" s="229"/>
      <c r="B11" s="121">
        <v>3</v>
      </c>
      <c r="C11" s="173">
        <v>1000238</v>
      </c>
      <c r="D11" s="174" t="s">
        <v>226</v>
      </c>
      <c r="E11" s="175" t="s">
        <v>1486</v>
      </c>
      <c r="F11" s="176">
        <v>40</v>
      </c>
      <c r="G11" s="218"/>
      <c r="H11" s="206">
        <f t="shared" si="0"/>
        <v>0</v>
      </c>
      <c r="I11" s="229"/>
    </row>
    <row r="12" spans="1:9" ht="22.5" customHeight="1">
      <c r="A12" s="229"/>
      <c r="B12" s="121">
        <v>4</v>
      </c>
      <c r="C12" s="173">
        <v>1000220</v>
      </c>
      <c r="D12" s="174" t="s">
        <v>1197</v>
      </c>
      <c r="E12" s="175" t="s">
        <v>216</v>
      </c>
      <c r="F12" s="176">
        <v>46</v>
      </c>
      <c r="G12" s="218"/>
      <c r="H12" s="206">
        <f t="shared" si="0"/>
        <v>0</v>
      </c>
      <c r="I12" s="229"/>
    </row>
    <row r="13" spans="1:9" ht="22.5" customHeight="1">
      <c r="A13" s="229"/>
      <c r="B13" s="121">
        <v>5</v>
      </c>
      <c r="C13" s="173">
        <v>1000221</v>
      </c>
      <c r="D13" s="174" t="s">
        <v>1568</v>
      </c>
      <c r="E13" s="175" t="s">
        <v>216</v>
      </c>
      <c r="F13" s="176">
        <v>16</v>
      </c>
      <c r="G13" s="218"/>
      <c r="H13" s="206">
        <f t="shared" si="0"/>
        <v>0</v>
      </c>
      <c r="I13" s="229"/>
    </row>
    <row r="14" spans="1:9" ht="22.5" customHeight="1">
      <c r="A14" s="229"/>
      <c r="B14" s="121">
        <v>6</v>
      </c>
      <c r="C14" s="173">
        <v>1000222</v>
      </c>
      <c r="D14" s="174" t="s">
        <v>1569</v>
      </c>
      <c r="E14" s="175" t="s">
        <v>216</v>
      </c>
      <c r="F14" s="176">
        <v>34</v>
      </c>
      <c r="G14" s="218"/>
      <c r="H14" s="206">
        <f t="shared" si="0"/>
        <v>0</v>
      </c>
      <c r="I14" s="229"/>
    </row>
    <row r="15" spans="1:9" ht="22.5" customHeight="1">
      <c r="A15" s="229"/>
      <c r="B15" s="121">
        <v>7</v>
      </c>
      <c r="C15" s="173">
        <v>1000310</v>
      </c>
      <c r="D15" s="174" t="s">
        <v>1570</v>
      </c>
      <c r="E15" s="175" t="s">
        <v>1571</v>
      </c>
      <c r="F15" s="176">
        <v>258</v>
      </c>
      <c r="G15" s="218"/>
      <c r="H15" s="206">
        <f t="shared" si="0"/>
        <v>0</v>
      </c>
      <c r="I15" s="229"/>
    </row>
    <row r="16" spans="1:9" ht="22.5" customHeight="1">
      <c r="A16" s="229"/>
      <c r="B16" s="121">
        <v>8</v>
      </c>
      <c r="C16" s="173">
        <v>1000065</v>
      </c>
      <c r="D16" s="174" t="s">
        <v>215</v>
      </c>
      <c r="E16" s="175" t="s">
        <v>1486</v>
      </c>
      <c r="F16" s="176">
        <v>80</v>
      </c>
      <c r="G16" s="218"/>
      <c r="H16" s="206">
        <f t="shared" si="0"/>
        <v>0</v>
      </c>
      <c r="I16" s="229"/>
    </row>
    <row r="17" spans="1:9" ht="22.5" customHeight="1">
      <c r="A17" s="229"/>
      <c r="B17" s="121">
        <v>9</v>
      </c>
      <c r="C17" s="173">
        <v>1000319</v>
      </c>
      <c r="D17" s="174" t="s">
        <v>1572</v>
      </c>
      <c r="E17" s="175" t="s">
        <v>1486</v>
      </c>
      <c r="F17" s="176">
        <v>21</v>
      </c>
      <c r="G17" s="218"/>
      <c r="H17" s="206">
        <f t="shared" si="0"/>
        <v>0</v>
      </c>
      <c r="I17" s="229"/>
    </row>
    <row r="18" spans="1:9" ht="27" customHeight="1">
      <c r="A18" s="229"/>
      <c r="B18" s="121">
        <v>10</v>
      </c>
      <c r="C18" s="173">
        <v>1000017</v>
      </c>
      <c r="D18" s="174" t="s">
        <v>1573</v>
      </c>
      <c r="E18" s="175" t="s">
        <v>1486</v>
      </c>
      <c r="F18" s="176">
        <v>13</v>
      </c>
      <c r="G18" s="218"/>
      <c r="H18" s="206">
        <f t="shared" si="0"/>
        <v>0</v>
      </c>
      <c r="I18" s="229"/>
    </row>
    <row r="19" spans="1:9" ht="30.75" customHeight="1">
      <c r="A19" s="229"/>
      <c r="B19" s="121">
        <v>11</v>
      </c>
      <c r="C19" s="173">
        <v>1000058</v>
      </c>
      <c r="D19" s="174" t="s">
        <v>1574</v>
      </c>
      <c r="E19" s="175" t="s">
        <v>1486</v>
      </c>
      <c r="F19" s="176">
        <v>11</v>
      </c>
      <c r="G19" s="218"/>
      <c r="H19" s="206">
        <f t="shared" si="0"/>
        <v>0</v>
      </c>
      <c r="I19" s="229"/>
    </row>
    <row r="20" spans="1:9" ht="31.5" customHeight="1">
      <c r="A20" s="229"/>
      <c r="B20" s="121">
        <v>12</v>
      </c>
      <c r="C20" s="173">
        <v>1000059</v>
      </c>
      <c r="D20" s="174" t="s">
        <v>1575</v>
      </c>
      <c r="E20" s="175" t="s">
        <v>1486</v>
      </c>
      <c r="F20" s="176">
        <v>2</v>
      </c>
      <c r="G20" s="218"/>
      <c r="H20" s="206">
        <f t="shared" si="0"/>
        <v>0</v>
      </c>
      <c r="I20" s="229"/>
    </row>
    <row r="21" spans="1:9" ht="22.5" customHeight="1">
      <c r="A21" s="229"/>
      <c r="B21" s="121">
        <v>13</v>
      </c>
      <c r="C21" s="173">
        <v>1000070</v>
      </c>
      <c r="D21" s="174" t="s">
        <v>1576</v>
      </c>
      <c r="E21" s="175" t="s">
        <v>216</v>
      </c>
      <c r="F21" s="186">
        <v>8</v>
      </c>
      <c r="G21" s="218"/>
      <c r="H21" s="206">
        <f t="shared" si="0"/>
        <v>0</v>
      </c>
      <c r="I21" s="229"/>
    </row>
    <row r="22" spans="1:9" ht="27" customHeight="1">
      <c r="A22" s="229"/>
      <c r="B22" s="121">
        <v>14</v>
      </c>
      <c r="C22" s="173">
        <v>1000076</v>
      </c>
      <c r="D22" s="174" t="s">
        <v>1577</v>
      </c>
      <c r="E22" s="175" t="s">
        <v>1486</v>
      </c>
      <c r="F22" s="186">
        <v>18</v>
      </c>
      <c r="G22" s="218"/>
      <c r="H22" s="206">
        <f t="shared" si="0"/>
        <v>0</v>
      </c>
      <c r="I22" s="229"/>
    </row>
    <row r="23" spans="1:9" ht="37.5" customHeight="1">
      <c r="A23" s="229"/>
      <c r="B23" s="121">
        <v>15</v>
      </c>
      <c r="C23" s="173">
        <v>1000094</v>
      </c>
      <c r="D23" s="174" t="s">
        <v>1578</v>
      </c>
      <c r="E23" s="175" t="s">
        <v>536</v>
      </c>
      <c r="F23" s="186">
        <v>9</v>
      </c>
      <c r="G23" s="218"/>
      <c r="H23" s="206">
        <f t="shared" si="0"/>
        <v>0</v>
      </c>
      <c r="I23" s="229"/>
    </row>
    <row r="24" spans="1:9" ht="49.5" customHeight="1">
      <c r="A24" s="229"/>
      <c r="B24" s="121">
        <v>16</v>
      </c>
      <c r="C24" s="173">
        <v>1000100</v>
      </c>
      <c r="D24" s="174" t="s">
        <v>622</v>
      </c>
      <c r="E24" s="175" t="s">
        <v>536</v>
      </c>
      <c r="F24" s="186">
        <v>39</v>
      </c>
      <c r="G24" s="218"/>
      <c r="H24" s="206">
        <f t="shared" si="0"/>
        <v>0</v>
      </c>
      <c r="I24" s="229"/>
    </row>
    <row r="25" spans="1:9" ht="23.25" customHeight="1">
      <c r="A25" s="229"/>
      <c r="B25" s="121">
        <v>17</v>
      </c>
      <c r="C25" s="173">
        <v>1000122</v>
      </c>
      <c r="D25" s="174" t="s">
        <v>1579</v>
      </c>
      <c r="E25" s="175" t="s">
        <v>536</v>
      </c>
      <c r="F25" s="186">
        <v>26</v>
      </c>
      <c r="G25" s="218"/>
      <c r="H25" s="206">
        <f t="shared" si="0"/>
        <v>0</v>
      </c>
      <c r="I25" s="229"/>
    </row>
    <row r="26" spans="1:9" ht="23.25" customHeight="1">
      <c r="A26" s="229"/>
      <c r="B26" s="121">
        <v>18</v>
      </c>
      <c r="C26" s="173">
        <v>1000280</v>
      </c>
      <c r="D26" s="174" t="s">
        <v>1100</v>
      </c>
      <c r="E26" s="175" t="s">
        <v>612</v>
      </c>
      <c r="F26" s="186">
        <v>1.3</v>
      </c>
      <c r="G26" s="218"/>
      <c r="H26" s="206">
        <f t="shared" si="0"/>
        <v>0</v>
      </c>
      <c r="I26" s="229"/>
    </row>
    <row r="27" spans="1:9" ht="22.5" customHeight="1">
      <c r="A27" s="229"/>
      <c r="B27" s="121">
        <v>19</v>
      </c>
      <c r="C27" s="173">
        <v>1000281</v>
      </c>
      <c r="D27" s="174" t="s">
        <v>1506</v>
      </c>
      <c r="E27" s="175" t="s">
        <v>1507</v>
      </c>
      <c r="F27" s="186">
        <v>3254.97</v>
      </c>
      <c r="G27" s="218"/>
      <c r="H27" s="206">
        <f>F27*G27</f>
        <v>0</v>
      </c>
      <c r="I27" s="229"/>
    </row>
    <row r="28" spans="1:9" ht="28.5" customHeight="1">
      <c r="A28" s="229"/>
      <c r="B28" s="121"/>
      <c r="C28" s="178"/>
      <c r="D28" s="174"/>
      <c r="E28" s="175"/>
      <c r="F28" s="230"/>
      <c r="G28" s="218"/>
      <c r="H28" s="231">
        <f>SUM(H9:H27)</f>
        <v>0</v>
      </c>
      <c r="I28" s="229"/>
    </row>
    <row r="29" spans="1:9" ht="22.5" customHeight="1">
      <c r="A29" s="229"/>
      <c r="B29" s="126"/>
      <c r="C29" s="232"/>
      <c r="D29" s="233"/>
      <c r="E29" s="234"/>
      <c r="F29" s="235"/>
      <c r="G29" s="236"/>
      <c r="H29" s="237"/>
      <c r="I29" s="229"/>
    </row>
    <row r="30" spans="1:9" ht="24.75" customHeight="1">
      <c r="A30" s="229"/>
      <c r="B30" s="126"/>
      <c r="C30" s="232"/>
      <c r="D30" s="233"/>
      <c r="E30" s="234"/>
      <c r="F30" s="238"/>
      <c r="G30" s="236"/>
      <c r="H30" s="239"/>
      <c r="I30" s="229"/>
    </row>
    <row r="31" spans="1:9" ht="21">
      <c r="A31" s="229"/>
      <c r="B31" s="240" t="s">
        <v>528</v>
      </c>
      <c r="C31" s="240" t="s">
        <v>529</v>
      </c>
      <c r="D31" s="240" t="s">
        <v>530</v>
      </c>
      <c r="E31" s="240" t="s">
        <v>531</v>
      </c>
      <c r="F31" s="240" t="s">
        <v>532</v>
      </c>
      <c r="G31" s="241" t="s">
        <v>533</v>
      </c>
      <c r="H31" s="242" t="s">
        <v>534</v>
      </c>
      <c r="I31" s="229"/>
    </row>
    <row r="32" spans="1:9" ht="24.75" customHeight="1">
      <c r="A32" s="229"/>
      <c r="B32" s="240"/>
      <c r="C32" s="240"/>
      <c r="D32" s="243" t="s">
        <v>1580</v>
      </c>
      <c r="E32" s="244"/>
      <c r="F32" s="245"/>
      <c r="G32" s="246"/>
      <c r="H32" s="247"/>
      <c r="I32" s="229"/>
    </row>
    <row r="33" spans="1:9" ht="21">
      <c r="A33" s="229"/>
      <c r="B33" s="121">
        <v>1</v>
      </c>
      <c r="C33" s="173">
        <v>1000111</v>
      </c>
      <c r="D33" s="174" t="s">
        <v>1566</v>
      </c>
      <c r="E33" s="175" t="s">
        <v>536</v>
      </c>
      <c r="F33" s="176">
        <v>14</v>
      </c>
      <c r="G33" s="218"/>
      <c r="H33" s="206">
        <f>F33*G33</f>
        <v>0</v>
      </c>
      <c r="I33" s="229"/>
    </row>
    <row r="34" spans="1:9" ht="21">
      <c r="A34" s="229"/>
      <c r="B34" s="121">
        <v>2</v>
      </c>
      <c r="C34" s="173">
        <v>1000237</v>
      </c>
      <c r="D34" s="174" t="s">
        <v>1567</v>
      </c>
      <c r="E34" s="175" t="s">
        <v>1486</v>
      </c>
      <c r="F34" s="186">
        <v>350</v>
      </c>
      <c r="G34" s="218"/>
      <c r="H34" s="206">
        <f aca="true" t="shared" si="1" ref="H34:H51">F34*G34</f>
        <v>0</v>
      </c>
      <c r="I34" s="229"/>
    </row>
    <row r="35" spans="1:9" ht="21">
      <c r="A35" s="229"/>
      <c r="B35" s="121">
        <v>3</v>
      </c>
      <c r="C35" s="173">
        <v>1000238</v>
      </c>
      <c r="D35" s="174" t="s">
        <v>226</v>
      </c>
      <c r="E35" s="175" t="s">
        <v>1486</v>
      </c>
      <c r="F35" s="186">
        <v>0</v>
      </c>
      <c r="G35" s="218"/>
      <c r="H35" s="206">
        <f t="shared" si="1"/>
        <v>0</v>
      </c>
      <c r="I35" s="229"/>
    </row>
    <row r="36" spans="1:9" ht="47.25" customHeight="1">
      <c r="A36" s="229"/>
      <c r="B36" s="121">
        <v>4</v>
      </c>
      <c r="C36" s="173">
        <v>1000220</v>
      </c>
      <c r="D36" s="174" t="s">
        <v>1197</v>
      </c>
      <c r="E36" s="175" t="s">
        <v>216</v>
      </c>
      <c r="F36" s="186">
        <v>42</v>
      </c>
      <c r="G36" s="218"/>
      <c r="H36" s="206">
        <f t="shared" si="1"/>
        <v>0</v>
      </c>
      <c r="I36" s="229"/>
    </row>
    <row r="37" spans="1:9" ht="21">
      <c r="A37" s="229"/>
      <c r="B37" s="121">
        <v>5</v>
      </c>
      <c r="C37" s="173">
        <v>1000221</v>
      </c>
      <c r="D37" s="174" t="s">
        <v>1568</v>
      </c>
      <c r="E37" s="175" t="s">
        <v>216</v>
      </c>
      <c r="F37" s="186">
        <v>14</v>
      </c>
      <c r="G37" s="218"/>
      <c r="H37" s="206">
        <f t="shared" si="1"/>
        <v>0</v>
      </c>
      <c r="I37" s="229"/>
    </row>
    <row r="38" spans="1:9" ht="21">
      <c r="A38" s="229"/>
      <c r="B38" s="121">
        <v>6</v>
      </c>
      <c r="C38" s="173">
        <v>1000222</v>
      </c>
      <c r="D38" s="174" t="s">
        <v>1569</v>
      </c>
      <c r="E38" s="175" t="s">
        <v>216</v>
      </c>
      <c r="F38" s="186">
        <v>28</v>
      </c>
      <c r="G38" s="218"/>
      <c r="H38" s="206">
        <f t="shared" si="1"/>
        <v>0</v>
      </c>
      <c r="I38" s="229"/>
    </row>
    <row r="39" spans="1:9" ht="21">
      <c r="A39" s="229"/>
      <c r="B39" s="121">
        <v>7</v>
      </c>
      <c r="C39" s="173">
        <v>1000310</v>
      </c>
      <c r="D39" s="174" t="s">
        <v>1570</v>
      </c>
      <c r="E39" s="175" t="s">
        <v>1571</v>
      </c>
      <c r="F39" s="186">
        <v>244</v>
      </c>
      <c r="G39" s="218"/>
      <c r="H39" s="206">
        <f t="shared" si="1"/>
        <v>0</v>
      </c>
      <c r="I39" s="229"/>
    </row>
    <row r="40" spans="1:9" ht="21">
      <c r="A40" s="229"/>
      <c r="B40" s="121">
        <v>8</v>
      </c>
      <c r="C40" s="173">
        <v>1000065</v>
      </c>
      <c r="D40" s="174" t="s">
        <v>215</v>
      </c>
      <c r="E40" s="175" t="s">
        <v>1486</v>
      </c>
      <c r="F40" s="186">
        <v>80</v>
      </c>
      <c r="G40" s="218"/>
      <c r="H40" s="206">
        <f t="shared" si="1"/>
        <v>0</v>
      </c>
      <c r="I40" s="229"/>
    </row>
    <row r="41" spans="1:9" ht="33">
      <c r="A41" s="229"/>
      <c r="B41" s="121">
        <v>9</v>
      </c>
      <c r="C41" s="173">
        <v>1000319</v>
      </c>
      <c r="D41" s="174" t="s">
        <v>1572</v>
      </c>
      <c r="E41" s="175" t="s">
        <v>1486</v>
      </c>
      <c r="F41" s="186">
        <v>21</v>
      </c>
      <c r="G41" s="218"/>
      <c r="H41" s="206">
        <f t="shared" si="1"/>
        <v>0</v>
      </c>
      <c r="I41" s="229"/>
    </row>
    <row r="42" spans="1:9" ht="21">
      <c r="A42" s="229"/>
      <c r="B42" s="121">
        <v>10</v>
      </c>
      <c r="C42" s="173">
        <v>1000017</v>
      </c>
      <c r="D42" s="174" t="s">
        <v>1573</v>
      </c>
      <c r="E42" s="175" t="s">
        <v>1486</v>
      </c>
      <c r="F42" s="186">
        <v>11</v>
      </c>
      <c r="G42" s="218"/>
      <c r="H42" s="206">
        <f t="shared" si="1"/>
        <v>0</v>
      </c>
      <c r="I42" s="229"/>
    </row>
    <row r="43" spans="1:9" ht="33">
      <c r="A43" s="229"/>
      <c r="B43" s="121">
        <v>11</v>
      </c>
      <c r="C43" s="173">
        <v>1000058</v>
      </c>
      <c r="D43" s="174" t="s">
        <v>1574</v>
      </c>
      <c r="E43" s="175" t="s">
        <v>1486</v>
      </c>
      <c r="F43" s="186">
        <v>8</v>
      </c>
      <c r="G43" s="218"/>
      <c r="H43" s="206">
        <f t="shared" si="1"/>
        <v>0</v>
      </c>
      <c r="I43" s="229"/>
    </row>
    <row r="44" spans="1:9" ht="33">
      <c r="A44" s="229"/>
      <c r="B44" s="121">
        <v>12</v>
      </c>
      <c r="C44" s="173">
        <v>1000059</v>
      </c>
      <c r="D44" s="174" t="s">
        <v>1575</v>
      </c>
      <c r="E44" s="175" t="s">
        <v>1486</v>
      </c>
      <c r="F44" s="186">
        <v>3</v>
      </c>
      <c r="G44" s="218"/>
      <c r="H44" s="206">
        <f t="shared" si="1"/>
        <v>0</v>
      </c>
      <c r="I44" s="229"/>
    </row>
    <row r="45" spans="1:9" ht="21">
      <c r="A45" s="229"/>
      <c r="B45" s="121">
        <v>13</v>
      </c>
      <c r="C45" s="173">
        <v>1000070</v>
      </c>
      <c r="D45" s="174" t="s">
        <v>1576</v>
      </c>
      <c r="E45" s="175" t="s">
        <v>216</v>
      </c>
      <c r="F45" s="186">
        <v>7</v>
      </c>
      <c r="G45" s="218"/>
      <c r="H45" s="206">
        <f t="shared" si="1"/>
        <v>0</v>
      </c>
      <c r="I45" s="229"/>
    </row>
    <row r="46" spans="1:9" ht="21">
      <c r="A46" s="229"/>
      <c r="B46" s="121">
        <v>14</v>
      </c>
      <c r="C46" s="173">
        <v>1000076</v>
      </c>
      <c r="D46" s="174" t="s">
        <v>1577</v>
      </c>
      <c r="E46" s="175" t="s">
        <v>1486</v>
      </c>
      <c r="F46" s="186">
        <v>30</v>
      </c>
      <c r="G46" s="218"/>
      <c r="H46" s="206">
        <f t="shared" si="1"/>
        <v>0</v>
      </c>
      <c r="I46" s="229"/>
    </row>
    <row r="47" spans="1:9" ht="33">
      <c r="A47" s="229"/>
      <c r="B47" s="121">
        <v>15</v>
      </c>
      <c r="C47" s="173">
        <v>1000094</v>
      </c>
      <c r="D47" s="174" t="s">
        <v>1578</v>
      </c>
      <c r="E47" s="175" t="s">
        <v>536</v>
      </c>
      <c r="F47" s="186">
        <v>10</v>
      </c>
      <c r="G47" s="218"/>
      <c r="H47" s="206">
        <f t="shared" si="1"/>
        <v>0</v>
      </c>
      <c r="I47" s="229"/>
    </row>
    <row r="48" spans="1:9" ht="45" customHeight="1">
      <c r="A48" s="229"/>
      <c r="B48" s="121">
        <v>16</v>
      </c>
      <c r="C48" s="173">
        <v>1000100</v>
      </c>
      <c r="D48" s="174" t="s">
        <v>622</v>
      </c>
      <c r="E48" s="175" t="s">
        <v>536</v>
      </c>
      <c r="F48" s="186">
        <v>38</v>
      </c>
      <c r="G48" s="218"/>
      <c r="H48" s="206">
        <f t="shared" si="1"/>
        <v>0</v>
      </c>
      <c r="I48" s="229"/>
    </row>
    <row r="49" spans="1:9" ht="21">
      <c r="A49" s="229"/>
      <c r="B49" s="121">
        <v>17</v>
      </c>
      <c r="C49" s="173">
        <v>1000122</v>
      </c>
      <c r="D49" s="174" t="s">
        <v>1579</v>
      </c>
      <c r="E49" s="175" t="s">
        <v>536</v>
      </c>
      <c r="F49" s="186">
        <v>24</v>
      </c>
      <c r="G49" s="218"/>
      <c r="H49" s="206">
        <f t="shared" si="1"/>
        <v>0</v>
      </c>
      <c r="I49" s="229"/>
    </row>
    <row r="50" spans="1:9" ht="21">
      <c r="A50" s="229"/>
      <c r="B50" s="121">
        <v>18</v>
      </c>
      <c r="C50" s="173">
        <v>1000280</v>
      </c>
      <c r="D50" s="174" t="s">
        <v>1100</v>
      </c>
      <c r="E50" s="175" t="s">
        <v>612</v>
      </c>
      <c r="F50" s="186">
        <v>1.1</v>
      </c>
      <c r="G50" s="218"/>
      <c r="H50" s="206">
        <f t="shared" si="1"/>
        <v>0</v>
      </c>
      <c r="I50" s="229"/>
    </row>
    <row r="51" spans="1:9" ht="21">
      <c r="A51" s="229"/>
      <c r="B51" s="121">
        <v>19</v>
      </c>
      <c r="C51" s="173">
        <v>1000281</v>
      </c>
      <c r="D51" s="174" t="s">
        <v>1506</v>
      </c>
      <c r="E51" s="175" t="s">
        <v>1507</v>
      </c>
      <c r="F51" s="186">
        <v>2980.92</v>
      </c>
      <c r="G51" s="218"/>
      <c r="H51" s="206">
        <f t="shared" si="1"/>
        <v>0</v>
      </c>
      <c r="I51" s="229"/>
    </row>
    <row r="52" spans="1:9" ht="27" customHeight="1">
      <c r="A52" s="229"/>
      <c r="B52" s="121"/>
      <c r="C52" s="178"/>
      <c r="D52" s="174"/>
      <c r="E52" s="175"/>
      <c r="F52" s="248"/>
      <c r="G52" s="218"/>
      <c r="H52" s="231">
        <f>SUM(H33:H51)</f>
        <v>0</v>
      </c>
      <c r="I52" s="229"/>
    </row>
    <row r="53" spans="1:9" ht="21">
      <c r="A53" s="229"/>
      <c r="B53" s="126"/>
      <c r="C53" s="232"/>
      <c r="D53" s="233"/>
      <c r="E53" s="234"/>
      <c r="F53" s="235"/>
      <c r="G53" s="236"/>
      <c r="H53" s="249"/>
      <c r="I53" s="229"/>
    </row>
    <row r="54" spans="1:9" ht="21">
      <c r="A54" s="229"/>
      <c r="B54" s="240" t="s">
        <v>528</v>
      </c>
      <c r="C54" s="240" t="s">
        <v>529</v>
      </c>
      <c r="D54" s="240" t="s">
        <v>530</v>
      </c>
      <c r="E54" s="240" t="s">
        <v>531</v>
      </c>
      <c r="F54" s="240" t="s">
        <v>532</v>
      </c>
      <c r="G54" s="241" t="s">
        <v>533</v>
      </c>
      <c r="H54" s="242" t="s">
        <v>534</v>
      </c>
      <c r="I54" s="229"/>
    </row>
    <row r="55" spans="1:9" ht="26.25" customHeight="1">
      <c r="A55" s="229"/>
      <c r="B55" s="240"/>
      <c r="C55" s="240"/>
      <c r="D55" s="243" t="s">
        <v>1581</v>
      </c>
      <c r="E55" s="244"/>
      <c r="F55" s="245"/>
      <c r="G55" s="246"/>
      <c r="H55" s="247"/>
      <c r="I55" s="229"/>
    </row>
    <row r="56" spans="1:9" ht="21">
      <c r="A56" s="229"/>
      <c r="B56" s="121">
        <v>1</v>
      </c>
      <c r="C56" s="196">
        <v>1000111</v>
      </c>
      <c r="D56" s="174" t="s">
        <v>1566</v>
      </c>
      <c r="E56" s="175" t="s">
        <v>536</v>
      </c>
      <c r="F56" s="250">
        <v>13</v>
      </c>
      <c r="G56" s="218"/>
      <c r="H56" s="206">
        <f>F56*G56</f>
        <v>0</v>
      </c>
      <c r="I56" s="229"/>
    </row>
    <row r="57" spans="1:9" ht="21">
      <c r="A57" s="229"/>
      <c r="B57" s="121">
        <v>2</v>
      </c>
      <c r="C57" s="196">
        <v>1000237</v>
      </c>
      <c r="D57" s="174" t="s">
        <v>1567</v>
      </c>
      <c r="E57" s="175" t="s">
        <v>1486</v>
      </c>
      <c r="F57" s="250">
        <v>450</v>
      </c>
      <c r="G57" s="218"/>
      <c r="H57" s="206">
        <f aca="true" t="shared" si="2" ref="H57:H73">F57*G57</f>
        <v>0</v>
      </c>
      <c r="I57" s="229"/>
    </row>
    <row r="58" spans="1:9" ht="21">
      <c r="A58" s="229"/>
      <c r="B58" s="121">
        <v>3</v>
      </c>
      <c r="C58" s="196">
        <v>1000238</v>
      </c>
      <c r="D58" s="174" t="s">
        <v>226</v>
      </c>
      <c r="E58" s="175" t="s">
        <v>1486</v>
      </c>
      <c r="F58" s="250">
        <v>0</v>
      </c>
      <c r="G58" s="218"/>
      <c r="H58" s="206">
        <f t="shared" si="2"/>
        <v>0</v>
      </c>
      <c r="I58" s="229"/>
    </row>
    <row r="59" spans="1:9" ht="33">
      <c r="A59" s="229"/>
      <c r="B59" s="121">
        <v>4</v>
      </c>
      <c r="C59" s="196">
        <v>1000220</v>
      </c>
      <c r="D59" s="174" t="s">
        <v>1197</v>
      </c>
      <c r="E59" s="175" t="s">
        <v>216</v>
      </c>
      <c r="F59" s="250">
        <v>42</v>
      </c>
      <c r="G59" s="218"/>
      <c r="H59" s="206">
        <f t="shared" si="2"/>
        <v>0</v>
      </c>
      <c r="I59" s="229"/>
    </row>
    <row r="60" spans="1:9" ht="21">
      <c r="A60" s="229"/>
      <c r="B60" s="121">
        <v>5</v>
      </c>
      <c r="C60" s="196">
        <v>1000221</v>
      </c>
      <c r="D60" s="174" t="s">
        <v>1568</v>
      </c>
      <c r="E60" s="175" t="s">
        <v>216</v>
      </c>
      <c r="F60" s="250">
        <v>18</v>
      </c>
      <c r="G60" s="218"/>
      <c r="H60" s="206">
        <f t="shared" si="2"/>
        <v>0</v>
      </c>
      <c r="I60" s="229"/>
    </row>
    <row r="61" spans="1:9" ht="21">
      <c r="A61" s="229"/>
      <c r="B61" s="121">
        <v>6</v>
      </c>
      <c r="C61" s="196">
        <v>1000222</v>
      </c>
      <c r="D61" s="174" t="s">
        <v>1569</v>
      </c>
      <c r="E61" s="175" t="s">
        <v>216</v>
      </c>
      <c r="F61" s="250">
        <v>36</v>
      </c>
      <c r="G61" s="218"/>
      <c r="H61" s="206">
        <f t="shared" si="2"/>
        <v>0</v>
      </c>
      <c r="I61" s="229"/>
    </row>
    <row r="62" spans="1:9" ht="21">
      <c r="A62" s="229"/>
      <c r="B62" s="121">
        <v>7</v>
      </c>
      <c r="C62" s="196">
        <v>1000310</v>
      </c>
      <c r="D62" s="174" t="s">
        <v>1570</v>
      </c>
      <c r="E62" s="175" t="s">
        <v>1571</v>
      </c>
      <c r="F62" s="250">
        <v>268</v>
      </c>
      <c r="G62" s="218"/>
      <c r="H62" s="206">
        <f t="shared" si="2"/>
        <v>0</v>
      </c>
      <c r="I62" s="229"/>
    </row>
    <row r="63" spans="1:9" ht="21">
      <c r="A63" s="229"/>
      <c r="B63" s="121">
        <v>8</v>
      </c>
      <c r="C63" s="196">
        <v>1000065</v>
      </c>
      <c r="D63" s="174" t="s">
        <v>215</v>
      </c>
      <c r="E63" s="175" t="s">
        <v>1486</v>
      </c>
      <c r="F63" s="250">
        <v>80</v>
      </c>
      <c r="G63" s="218"/>
      <c r="H63" s="206">
        <f t="shared" si="2"/>
        <v>0</v>
      </c>
      <c r="I63" s="229"/>
    </row>
    <row r="64" spans="1:9" ht="33">
      <c r="A64" s="229"/>
      <c r="B64" s="121">
        <v>9</v>
      </c>
      <c r="C64" s="196">
        <v>1000319</v>
      </c>
      <c r="D64" s="174" t="s">
        <v>1572</v>
      </c>
      <c r="E64" s="175" t="s">
        <v>1486</v>
      </c>
      <c r="F64" s="250">
        <v>20</v>
      </c>
      <c r="G64" s="218"/>
      <c r="H64" s="206">
        <f t="shared" si="2"/>
        <v>0</v>
      </c>
      <c r="I64" s="229"/>
    </row>
    <row r="65" spans="1:9" ht="21">
      <c r="A65" s="229"/>
      <c r="B65" s="121">
        <v>10</v>
      </c>
      <c r="C65" s="196">
        <v>1000017</v>
      </c>
      <c r="D65" s="174" t="s">
        <v>1573</v>
      </c>
      <c r="E65" s="175" t="s">
        <v>1486</v>
      </c>
      <c r="F65" s="250">
        <v>11</v>
      </c>
      <c r="G65" s="218"/>
      <c r="H65" s="206">
        <f t="shared" si="2"/>
        <v>0</v>
      </c>
      <c r="I65" s="229"/>
    </row>
    <row r="66" spans="1:9" ht="31.5" customHeight="1">
      <c r="A66" s="229"/>
      <c r="B66" s="121">
        <v>11</v>
      </c>
      <c r="C66" s="196">
        <v>1000058</v>
      </c>
      <c r="D66" s="174" t="s">
        <v>1574</v>
      </c>
      <c r="E66" s="175" t="s">
        <v>1486</v>
      </c>
      <c r="F66" s="250">
        <v>7</v>
      </c>
      <c r="G66" s="218"/>
      <c r="H66" s="206">
        <f t="shared" si="2"/>
        <v>0</v>
      </c>
      <c r="I66" s="229"/>
    </row>
    <row r="67" spans="1:9" ht="33">
      <c r="A67" s="229"/>
      <c r="B67" s="121">
        <v>12</v>
      </c>
      <c r="C67" s="196">
        <v>1000059</v>
      </c>
      <c r="D67" s="174" t="s">
        <v>1575</v>
      </c>
      <c r="E67" s="175" t="s">
        <v>1486</v>
      </c>
      <c r="F67" s="250">
        <v>4</v>
      </c>
      <c r="G67" s="218"/>
      <c r="H67" s="206">
        <f t="shared" si="2"/>
        <v>0</v>
      </c>
      <c r="I67" s="229"/>
    </row>
    <row r="68" spans="1:9" ht="21">
      <c r="A68" s="229"/>
      <c r="B68" s="121">
        <v>13</v>
      </c>
      <c r="C68" s="196">
        <v>1000070</v>
      </c>
      <c r="D68" s="174" t="s">
        <v>1576</v>
      </c>
      <c r="E68" s="175" t="s">
        <v>216</v>
      </c>
      <c r="F68" s="173">
        <v>6</v>
      </c>
      <c r="G68" s="218"/>
      <c r="H68" s="206">
        <f t="shared" si="2"/>
        <v>0</v>
      </c>
      <c r="I68" s="229"/>
    </row>
    <row r="69" spans="1:9" ht="21">
      <c r="A69" s="229"/>
      <c r="B69" s="121">
        <v>14</v>
      </c>
      <c r="C69" s="196">
        <v>1000076</v>
      </c>
      <c r="D69" s="174" t="s">
        <v>1577</v>
      </c>
      <c r="E69" s="175" t="s">
        <v>1486</v>
      </c>
      <c r="F69" s="173">
        <v>20</v>
      </c>
      <c r="G69" s="218"/>
      <c r="H69" s="206">
        <f t="shared" si="2"/>
        <v>0</v>
      </c>
      <c r="I69" s="229"/>
    </row>
    <row r="70" spans="1:9" ht="45.75" customHeight="1">
      <c r="A70" s="229"/>
      <c r="B70" s="121">
        <v>15</v>
      </c>
      <c r="C70" s="196">
        <v>1000094</v>
      </c>
      <c r="D70" s="174" t="s">
        <v>1578</v>
      </c>
      <c r="E70" s="175" t="s">
        <v>536</v>
      </c>
      <c r="F70" s="173">
        <v>10</v>
      </c>
      <c r="G70" s="218"/>
      <c r="H70" s="206">
        <f t="shared" si="2"/>
        <v>0</v>
      </c>
      <c r="I70" s="229"/>
    </row>
    <row r="71" spans="1:9" ht="41.25" customHeight="1">
      <c r="A71" s="229"/>
      <c r="B71" s="121">
        <v>16</v>
      </c>
      <c r="C71" s="196">
        <v>1000100</v>
      </c>
      <c r="D71" s="174" t="s">
        <v>622</v>
      </c>
      <c r="E71" s="175" t="s">
        <v>536</v>
      </c>
      <c r="F71" s="173">
        <v>41</v>
      </c>
      <c r="G71" s="218"/>
      <c r="H71" s="206">
        <f t="shared" si="2"/>
        <v>0</v>
      </c>
      <c r="I71" s="229"/>
    </row>
    <row r="72" spans="1:9" ht="21">
      <c r="A72" s="229"/>
      <c r="B72" s="121">
        <v>17</v>
      </c>
      <c r="C72" s="196">
        <v>1000122</v>
      </c>
      <c r="D72" s="174" t="s">
        <v>1579</v>
      </c>
      <c r="E72" s="175" t="s">
        <v>536</v>
      </c>
      <c r="F72" s="173">
        <v>31</v>
      </c>
      <c r="G72" s="218"/>
      <c r="H72" s="206">
        <f>F72*G72</f>
        <v>0</v>
      </c>
      <c r="I72" s="229"/>
    </row>
    <row r="73" spans="1:9" ht="27" customHeight="1">
      <c r="A73" s="229"/>
      <c r="B73" s="121">
        <v>18</v>
      </c>
      <c r="C73" s="196">
        <v>1000280</v>
      </c>
      <c r="D73" s="174" t="s">
        <v>1100</v>
      </c>
      <c r="E73" s="175" t="s">
        <v>612</v>
      </c>
      <c r="F73" s="173">
        <v>1.1</v>
      </c>
      <c r="G73" s="218"/>
      <c r="H73" s="206">
        <f t="shared" si="2"/>
        <v>0</v>
      </c>
      <c r="I73" s="229"/>
    </row>
    <row r="74" spans="1:9" ht="37.5" customHeight="1">
      <c r="A74" s="229"/>
      <c r="B74" s="121">
        <v>19</v>
      </c>
      <c r="C74" s="196">
        <v>1000281</v>
      </c>
      <c r="D74" s="174" t="s">
        <v>1506</v>
      </c>
      <c r="E74" s="175" t="s">
        <v>1507</v>
      </c>
      <c r="F74" s="173">
        <v>3629.74</v>
      </c>
      <c r="G74" s="218"/>
      <c r="H74" s="206">
        <f>F74*G74</f>
        <v>0</v>
      </c>
      <c r="I74" s="229"/>
    </row>
    <row r="75" spans="1:9" ht="30" customHeight="1">
      <c r="A75" s="229"/>
      <c r="B75" s="121"/>
      <c r="C75" s="251"/>
      <c r="D75" s="174"/>
      <c r="E75" s="175"/>
      <c r="F75" s="230"/>
      <c r="G75" s="218"/>
      <c r="H75" s="252">
        <f>SUM(H56:H74)</f>
        <v>0</v>
      </c>
      <c r="I75" s="229"/>
    </row>
    <row r="76" spans="1:9" ht="27" customHeight="1">
      <c r="A76" s="229"/>
      <c r="B76" s="253"/>
      <c r="C76" s="254"/>
      <c r="D76" s="254"/>
      <c r="E76" s="254"/>
      <c r="F76" s="254"/>
      <c r="G76" s="255"/>
      <c r="H76" s="256"/>
      <c r="I76" s="229"/>
    </row>
    <row r="77" spans="1:9" ht="21">
      <c r="A77" s="229"/>
      <c r="B77" s="240" t="s">
        <v>528</v>
      </c>
      <c r="C77" s="240" t="s">
        <v>529</v>
      </c>
      <c r="D77" s="240" t="s">
        <v>530</v>
      </c>
      <c r="E77" s="240" t="s">
        <v>531</v>
      </c>
      <c r="F77" s="240" t="s">
        <v>532</v>
      </c>
      <c r="G77" s="241" t="s">
        <v>533</v>
      </c>
      <c r="H77" s="242" t="s">
        <v>534</v>
      </c>
      <c r="I77" s="229"/>
    </row>
    <row r="78" spans="1:9" ht="26.25" customHeight="1">
      <c r="A78" s="229"/>
      <c r="B78" s="240"/>
      <c r="C78" s="240"/>
      <c r="D78" s="243" t="s">
        <v>1582</v>
      </c>
      <c r="E78" s="244"/>
      <c r="F78" s="245"/>
      <c r="G78" s="246"/>
      <c r="H78" s="247"/>
      <c r="I78" s="229"/>
    </row>
    <row r="79" spans="1:9" ht="21">
      <c r="A79" s="229"/>
      <c r="B79" s="121">
        <v>1</v>
      </c>
      <c r="C79" s="173">
        <v>1000111</v>
      </c>
      <c r="D79" s="174" t="s">
        <v>1566</v>
      </c>
      <c r="E79" s="175" t="s">
        <v>536</v>
      </c>
      <c r="F79" s="173">
        <v>10</v>
      </c>
      <c r="G79" s="218"/>
      <c r="H79" s="206">
        <f>F79*G79</f>
        <v>0</v>
      </c>
      <c r="I79" s="229"/>
    </row>
    <row r="80" spans="1:9" ht="21">
      <c r="A80" s="229"/>
      <c r="B80" s="121">
        <v>2</v>
      </c>
      <c r="C80" s="173">
        <v>1000237</v>
      </c>
      <c r="D80" s="174" t="s">
        <v>1567</v>
      </c>
      <c r="E80" s="175" t="s">
        <v>1486</v>
      </c>
      <c r="F80" s="173">
        <v>400</v>
      </c>
      <c r="G80" s="218"/>
      <c r="H80" s="206">
        <f aca="true" t="shared" si="3" ref="H80:H97">F80*G80</f>
        <v>0</v>
      </c>
      <c r="I80" s="229"/>
    </row>
    <row r="81" spans="1:9" ht="21">
      <c r="A81" s="229"/>
      <c r="B81" s="121">
        <v>3</v>
      </c>
      <c r="C81" s="173">
        <v>1000238</v>
      </c>
      <c r="D81" s="174" t="s">
        <v>226</v>
      </c>
      <c r="E81" s="175" t="s">
        <v>1486</v>
      </c>
      <c r="F81" s="173">
        <v>0</v>
      </c>
      <c r="G81" s="218"/>
      <c r="H81" s="206">
        <f t="shared" si="3"/>
        <v>0</v>
      </c>
      <c r="I81" s="229"/>
    </row>
    <row r="82" spans="1:9" ht="33">
      <c r="A82" s="229"/>
      <c r="B82" s="121">
        <v>4</v>
      </c>
      <c r="C82" s="173">
        <v>1000220</v>
      </c>
      <c r="D82" s="174" t="s">
        <v>1197</v>
      </c>
      <c r="E82" s="175" t="s">
        <v>216</v>
      </c>
      <c r="F82" s="173">
        <v>30</v>
      </c>
      <c r="G82" s="218"/>
      <c r="H82" s="206">
        <f t="shared" si="3"/>
        <v>0</v>
      </c>
      <c r="I82" s="229"/>
    </row>
    <row r="83" spans="1:9" ht="21">
      <c r="A83" s="229"/>
      <c r="B83" s="121">
        <v>5</v>
      </c>
      <c r="C83" s="173">
        <v>1000221</v>
      </c>
      <c r="D83" s="174" t="s">
        <v>1568</v>
      </c>
      <c r="E83" s="175" t="s">
        <v>216</v>
      </c>
      <c r="F83" s="173">
        <v>16</v>
      </c>
      <c r="G83" s="218"/>
      <c r="H83" s="206">
        <f t="shared" si="3"/>
        <v>0</v>
      </c>
      <c r="I83" s="229"/>
    </row>
    <row r="84" spans="1:9" ht="21">
      <c r="A84" s="229"/>
      <c r="B84" s="121">
        <v>6</v>
      </c>
      <c r="C84" s="173">
        <v>1000222</v>
      </c>
      <c r="D84" s="174" t="s">
        <v>1569</v>
      </c>
      <c r="E84" s="175" t="s">
        <v>216</v>
      </c>
      <c r="F84" s="173">
        <v>32</v>
      </c>
      <c r="G84" s="218"/>
      <c r="H84" s="206">
        <f t="shared" si="3"/>
        <v>0</v>
      </c>
      <c r="I84" s="229"/>
    </row>
    <row r="85" spans="1:9" ht="21">
      <c r="A85" s="229"/>
      <c r="B85" s="121">
        <v>7</v>
      </c>
      <c r="C85" s="173">
        <v>1000310</v>
      </c>
      <c r="D85" s="174" t="s">
        <v>1570</v>
      </c>
      <c r="E85" s="175" t="s">
        <v>1571</v>
      </c>
      <c r="F85" s="173">
        <v>216</v>
      </c>
      <c r="G85" s="218"/>
      <c r="H85" s="206">
        <f t="shared" si="3"/>
        <v>0</v>
      </c>
      <c r="I85" s="229"/>
    </row>
    <row r="86" spans="1:9" ht="21">
      <c r="A86" s="229"/>
      <c r="B86" s="121">
        <v>8</v>
      </c>
      <c r="C86" s="173">
        <v>1000065</v>
      </c>
      <c r="D86" s="174" t="s">
        <v>215</v>
      </c>
      <c r="E86" s="175" t="s">
        <v>1486</v>
      </c>
      <c r="F86" s="173">
        <v>60</v>
      </c>
      <c r="G86" s="218"/>
      <c r="H86" s="206">
        <f t="shared" si="3"/>
        <v>0</v>
      </c>
      <c r="I86" s="229"/>
    </row>
    <row r="87" spans="1:9" ht="33">
      <c r="A87" s="229"/>
      <c r="B87" s="121">
        <v>9</v>
      </c>
      <c r="C87" s="173">
        <v>1000319</v>
      </c>
      <c r="D87" s="174" t="s">
        <v>1572</v>
      </c>
      <c r="E87" s="175" t="s">
        <v>1486</v>
      </c>
      <c r="F87" s="173">
        <v>16</v>
      </c>
      <c r="G87" s="218"/>
      <c r="H87" s="206">
        <f t="shared" si="3"/>
        <v>0</v>
      </c>
      <c r="I87" s="229"/>
    </row>
    <row r="88" spans="1:9" ht="21">
      <c r="A88" s="229"/>
      <c r="B88" s="121">
        <v>10</v>
      </c>
      <c r="C88" s="173">
        <v>1000017</v>
      </c>
      <c r="D88" s="174" t="s">
        <v>1573</v>
      </c>
      <c r="E88" s="175" t="s">
        <v>1486</v>
      </c>
      <c r="F88" s="173">
        <v>4</v>
      </c>
      <c r="G88" s="218"/>
      <c r="H88" s="206">
        <f t="shared" si="3"/>
        <v>0</v>
      </c>
      <c r="I88" s="229"/>
    </row>
    <row r="89" spans="1:9" ht="33">
      <c r="A89" s="229"/>
      <c r="B89" s="121">
        <v>11</v>
      </c>
      <c r="C89" s="173">
        <v>1000058</v>
      </c>
      <c r="D89" s="174" t="s">
        <v>1574</v>
      </c>
      <c r="E89" s="175" t="s">
        <v>1486</v>
      </c>
      <c r="F89" s="173">
        <v>1</v>
      </c>
      <c r="G89" s="218"/>
      <c r="H89" s="206">
        <f t="shared" si="3"/>
        <v>0</v>
      </c>
      <c r="I89" s="229"/>
    </row>
    <row r="90" spans="1:9" ht="33">
      <c r="A90" s="229"/>
      <c r="B90" s="121">
        <v>12</v>
      </c>
      <c r="C90" s="173">
        <v>1000059</v>
      </c>
      <c r="D90" s="174" t="s">
        <v>1575</v>
      </c>
      <c r="E90" s="175" t="s">
        <v>1486</v>
      </c>
      <c r="F90" s="173">
        <v>3</v>
      </c>
      <c r="G90" s="218"/>
      <c r="H90" s="206">
        <f t="shared" si="3"/>
        <v>0</v>
      </c>
      <c r="I90" s="229"/>
    </row>
    <row r="91" spans="1:9" ht="21">
      <c r="A91" s="229"/>
      <c r="B91" s="121">
        <v>13</v>
      </c>
      <c r="C91" s="173">
        <v>1000070</v>
      </c>
      <c r="D91" s="174" t="s">
        <v>1576</v>
      </c>
      <c r="E91" s="175" t="s">
        <v>216</v>
      </c>
      <c r="F91" s="173">
        <v>1</v>
      </c>
      <c r="G91" s="218"/>
      <c r="H91" s="206">
        <f t="shared" si="3"/>
        <v>0</v>
      </c>
      <c r="I91" s="229"/>
    </row>
    <row r="92" spans="1:9" ht="21">
      <c r="A92" s="229"/>
      <c r="B92" s="121">
        <v>14</v>
      </c>
      <c r="C92" s="173">
        <v>1000076</v>
      </c>
      <c r="D92" s="174" t="s">
        <v>1577</v>
      </c>
      <c r="E92" s="175" t="s">
        <v>1486</v>
      </c>
      <c r="F92" s="173">
        <v>4</v>
      </c>
      <c r="G92" s="218"/>
      <c r="H92" s="206">
        <f t="shared" si="3"/>
        <v>0</v>
      </c>
      <c r="I92" s="229"/>
    </row>
    <row r="93" spans="1:9" ht="45.75" customHeight="1">
      <c r="A93" s="229"/>
      <c r="B93" s="121">
        <v>15</v>
      </c>
      <c r="C93" s="173">
        <v>1000094</v>
      </c>
      <c r="D93" s="174" t="s">
        <v>1578</v>
      </c>
      <c r="E93" s="175" t="s">
        <v>536</v>
      </c>
      <c r="F93" s="173">
        <v>2</v>
      </c>
      <c r="G93" s="218"/>
      <c r="H93" s="206">
        <f t="shared" si="3"/>
        <v>0</v>
      </c>
      <c r="I93" s="229"/>
    </row>
    <row r="94" spans="1:9" ht="47.25" customHeight="1">
      <c r="A94" s="229"/>
      <c r="B94" s="121">
        <v>16</v>
      </c>
      <c r="C94" s="173">
        <v>1000100</v>
      </c>
      <c r="D94" s="174" t="s">
        <v>622</v>
      </c>
      <c r="E94" s="175" t="s">
        <v>536</v>
      </c>
      <c r="F94" s="173">
        <v>19</v>
      </c>
      <c r="G94" s="218"/>
      <c r="H94" s="206">
        <f t="shared" si="3"/>
        <v>0</v>
      </c>
      <c r="I94" s="229"/>
    </row>
    <row r="95" spans="1:9" ht="21">
      <c r="A95" s="229"/>
      <c r="B95" s="121">
        <v>17</v>
      </c>
      <c r="C95" s="173">
        <v>1000122</v>
      </c>
      <c r="D95" s="174" t="s">
        <v>1579</v>
      </c>
      <c r="E95" s="175" t="s">
        <v>536</v>
      </c>
      <c r="F95" s="173">
        <v>21</v>
      </c>
      <c r="G95" s="218"/>
      <c r="H95" s="206">
        <f t="shared" si="3"/>
        <v>0</v>
      </c>
      <c r="I95" s="229"/>
    </row>
    <row r="96" spans="1:9" ht="32.25" customHeight="1">
      <c r="A96" s="229"/>
      <c r="B96" s="121">
        <v>18</v>
      </c>
      <c r="C96" s="173">
        <v>1000280</v>
      </c>
      <c r="D96" s="174" t="s">
        <v>1100</v>
      </c>
      <c r="E96" s="175" t="s">
        <v>612</v>
      </c>
      <c r="F96" s="173">
        <v>0.5</v>
      </c>
      <c r="G96" s="218"/>
      <c r="H96" s="206">
        <f t="shared" si="3"/>
        <v>0</v>
      </c>
      <c r="I96" s="229"/>
    </row>
    <row r="97" spans="1:9" ht="30.75" customHeight="1">
      <c r="A97" s="229"/>
      <c r="B97" s="121">
        <v>19</v>
      </c>
      <c r="C97" s="173">
        <v>1000281</v>
      </c>
      <c r="D97" s="174" t="s">
        <v>1506</v>
      </c>
      <c r="E97" s="175" t="s">
        <v>1507</v>
      </c>
      <c r="F97" s="173">
        <v>2682.06</v>
      </c>
      <c r="G97" s="218"/>
      <c r="H97" s="206">
        <f t="shared" si="3"/>
        <v>0</v>
      </c>
      <c r="I97" s="229"/>
    </row>
    <row r="98" spans="1:9" ht="29.25" customHeight="1">
      <c r="A98" s="229"/>
      <c r="B98" s="121"/>
      <c r="C98" s="178"/>
      <c r="D98" s="174"/>
      <c r="E98" s="175"/>
      <c r="F98" s="230"/>
      <c r="G98" s="218"/>
      <c r="H98" s="252">
        <f>SUM(H79:H97)</f>
        <v>0</v>
      </c>
      <c r="I98" s="229"/>
    </row>
    <row r="99" spans="1:9" ht="29.25" customHeight="1">
      <c r="A99" s="229"/>
      <c r="B99" s="126"/>
      <c r="C99" s="257"/>
      <c r="D99" s="233"/>
      <c r="E99" s="234"/>
      <c r="F99" s="315" t="s">
        <v>1554</v>
      </c>
      <c r="G99" s="315"/>
      <c r="H99" s="258">
        <f>H28+H52+H75+H98</f>
        <v>0</v>
      </c>
      <c r="I99" s="229"/>
    </row>
    <row r="100" spans="1:10" ht="29.25" customHeight="1">
      <c r="A100" s="229"/>
      <c r="B100" s="259"/>
      <c r="C100" s="260" t="s">
        <v>1613</v>
      </c>
      <c r="D100" s="261"/>
      <c r="E100" s="261"/>
      <c r="F100" s="261"/>
      <c r="G100" s="261"/>
      <c r="H100" s="261"/>
      <c r="I100" s="262"/>
      <c r="J100" s="162"/>
    </row>
    <row r="101" spans="1:10" ht="34.5" customHeight="1">
      <c r="A101" s="387" t="s">
        <v>1556</v>
      </c>
      <c r="B101" s="387"/>
      <c r="C101" s="387"/>
      <c r="D101" s="387"/>
      <c r="E101" s="387"/>
      <c r="F101" s="387"/>
      <c r="G101" s="387"/>
      <c r="H101" s="387"/>
      <c r="I101" s="387"/>
      <c r="J101" s="162"/>
    </row>
    <row r="102" spans="1:10" ht="34.5" customHeight="1">
      <c r="A102" s="385" t="s">
        <v>1557</v>
      </c>
      <c r="B102" s="385"/>
      <c r="C102" s="385"/>
      <c r="D102" s="385"/>
      <c r="E102" s="385"/>
      <c r="F102" s="385"/>
      <c r="G102" s="385"/>
      <c r="H102" s="263"/>
      <c r="I102" s="263"/>
      <c r="J102" s="162"/>
    </row>
    <row r="103" spans="1:10" ht="34.5" customHeight="1">
      <c r="A103" s="385" t="s">
        <v>1558</v>
      </c>
      <c r="B103" s="385"/>
      <c r="C103" s="385"/>
      <c r="D103" s="385"/>
      <c r="E103" s="385"/>
      <c r="F103" s="385"/>
      <c r="G103" s="385"/>
      <c r="H103" s="263"/>
      <c r="I103" s="263"/>
      <c r="J103" s="162"/>
    </row>
    <row r="104" spans="1:10" ht="34.5" customHeight="1">
      <c r="A104" s="264"/>
      <c r="B104" s="264"/>
      <c r="C104" s="265"/>
      <c r="D104" s="265"/>
      <c r="E104" s="265"/>
      <c r="F104" s="266"/>
      <c r="G104" s="265"/>
      <c r="H104" s="265"/>
      <c r="I104" s="265"/>
      <c r="J104" s="162"/>
    </row>
    <row r="105" spans="1:10" ht="34.5" customHeight="1">
      <c r="A105" s="386" t="s">
        <v>1559</v>
      </c>
      <c r="B105" s="386"/>
      <c r="C105" s="386"/>
      <c r="D105" s="386"/>
      <c r="E105" s="386"/>
      <c r="F105" s="386"/>
      <c r="G105" s="386"/>
      <c r="H105" s="386"/>
      <c r="I105" s="386"/>
      <c r="J105" s="162"/>
    </row>
    <row r="106" spans="1:9" s="267" customFormat="1" ht="15.75">
      <c r="A106" s="386" t="s">
        <v>1560</v>
      </c>
      <c r="B106" s="386"/>
      <c r="C106" s="386"/>
      <c r="D106" s="386"/>
      <c r="E106" s="386"/>
      <c r="F106" s="386"/>
      <c r="G106" s="386"/>
      <c r="H106" s="386"/>
      <c r="I106" s="386"/>
    </row>
    <row r="107" spans="1:9" s="268" customFormat="1" ht="15.75">
      <c r="A107" s="386" t="s">
        <v>1561</v>
      </c>
      <c r="B107" s="386"/>
      <c r="C107" s="386"/>
      <c r="D107" s="386"/>
      <c r="E107" s="386"/>
      <c r="F107" s="386"/>
      <c r="G107" s="386"/>
      <c r="H107" s="386"/>
      <c r="I107" s="386"/>
    </row>
    <row r="108" spans="1:9" s="268" customFormat="1" ht="15.75">
      <c r="A108" s="269"/>
      <c r="B108" s="269"/>
      <c r="C108" s="265"/>
      <c r="D108" s="265"/>
      <c r="E108" s="265"/>
      <c r="F108" s="266"/>
      <c r="G108" s="265"/>
      <c r="H108" s="265"/>
      <c r="I108" s="265"/>
    </row>
    <row r="109" spans="1:9" s="268" customFormat="1" ht="15.75">
      <c r="A109" s="386" t="s">
        <v>1562</v>
      </c>
      <c r="B109" s="386"/>
      <c r="C109" s="386"/>
      <c r="D109" s="386"/>
      <c r="E109" s="386"/>
      <c r="F109" s="386"/>
      <c r="G109" s="386"/>
      <c r="H109" s="386"/>
      <c r="I109" s="386"/>
    </row>
    <row r="110" spans="1:9" s="268" customFormat="1" ht="15.75">
      <c r="A110" s="270"/>
      <c r="B110" s="270"/>
      <c r="C110" s="270"/>
      <c r="D110" s="270"/>
      <c r="E110" s="270"/>
      <c r="F110" s="270"/>
      <c r="G110" s="270"/>
      <c r="H110" s="270"/>
      <c r="I110" s="270"/>
    </row>
    <row r="111" spans="1:10" ht="21">
      <c r="A111" s="229"/>
      <c r="B111" s="229"/>
      <c r="C111" s="229"/>
      <c r="D111" s="229"/>
      <c r="E111" s="229"/>
      <c r="F111" s="229"/>
      <c r="G111" s="271"/>
      <c r="H111" s="271"/>
      <c r="I111" s="272"/>
      <c r="J111" s="162"/>
    </row>
    <row r="112" spans="1:10" ht="21">
      <c r="A112" s="229"/>
      <c r="B112" s="229"/>
      <c r="C112" s="229"/>
      <c r="D112" s="229"/>
      <c r="E112" s="229"/>
      <c r="F112" s="229"/>
      <c r="G112" s="271"/>
      <c r="H112" s="271"/>
      <c r="I112" s="272"/>
      <c r="J112" s="162"/>
    </row>
    <row r="113" spans="1:10" ht="21">
      <c r="A113" s="229"/>
      <c r="B113" s="229"/>
      <c r="C113" s="229"/>
      <c r="D113" s="229"/>
      <c r="E113" s="229"/>
      <c r="F113" s="229"/>
      <c r="G113" s="271"/>
      <c r="H113" s="271"/>
      <c r="I113" s="272"/>
      <c r="J113" s="162"/>
    </row>
    <row r="114" spans="1:9" ht="21">
      <c r="A114" s="229"/>
      <c r="B114" s="229"/>
      <c r="C114" s="229"/>
      <c r="D114" s="229"/>
      <c r="E114" s="229"/>
      <c r="F114" s="229"/>
      <c r="G114" s="272"/>
      <c r="H114" s="272"/>
      <c r="I114" s="229"/>
    </row>
    <row r="115" spans="1:9" ht="21">
      <c r="A115" s="229"/>
      <c r="B115" s="229"/>
      <c r="C115" s="229"/>
      <c r="D115" s="229"/>
      <c r="E115" s="229"/>
      <c r="F115" s="229"/>
      <c r="G115" s="272"/>
      <c r="H115" s="272"/>
      <c r="I115" s="229"/>
    </row>
    <row r="116" spans="1:9" ht="21">
      <c r="A116" s="229"/>
      <c r="B116" s="229"/>
      <c r="C116" s="229"/>
      <c r="D116" s="229"/>
      <c r="E116" s="229"/>
      <c r="F116" s="229"/>
      <c r="G116" s="272"/>
      <c r="H116" s="272"/>
      <c r="I116" s="229"/>
    </row>
    <row r="117" spans="1:9" ht="21">
      <c r="A117" s="229"/>
      <c r="B117" s="229"/>
      <c r="C117" s="229"/>
      <c r="D117" s="229"/>
      <c r="E117" s="229"/>
      <c r="F117" s="229"/>
      <c r="G117" s="272"/>
      <c r="H117" s="272"/>
      <c r="I117" s="229"/>
    </row>
    <row r="118" spans="1:9" ht="21">
      <c r="A118" s="229"/>
      <c r="B118" s="229"/>
      <c r="C118" s="229"/>
      <c r="D118" s="229"/>
      <c r="E118" s="229"/>
      <c r="F118" s="229"/>
      <c r="G118" s="272"/>
      <c r="H118" s="272"/>
      <c r="I118" s="229"/>
    </row>
    <row r="119" spans="1:9" ht="21">
      <c r="A119" s="229"/>
      <c r="B119" s="229"/>
      <c r="C119" s="229"/>
      <c r="D119" s="229"/>
      <c r="E119" s="229"/>
      <c r="F119" s="229"/>
      <c r="G119" s="272"/>
      <c r="H119" s="272"/>
      <c r="I119" s="229"/>
    </row>
    <row r="120" spans="1:9" ht="21">
      <c r="A120" s="229"/>
      <c r="B120" s="229"/>
      <c r="C120" s="229"/>
      <c r="D120" s="229"/>
      <c r="E120" s="229"/>
      <c r="F120" s="229"/>
      <c r="G120" s="272"/>
      <c r="H120" s="272"/>
      <c r="I120" s="229"/>
    </row>
    <row r="121" spans="1:9" ht="21">
      <c r="A121" s="229"/>
      <c r="B121" s="229"/>
      <c r="C121" s="229"/>
      <c r="D121" s="229"/>
      <c r="E121" s="229"/>
      <c r="F121" s="229"/>
      <c r="G121" s="272"/>
      <c r="H121" s="272"/>
      <c r="I121" s="229"/>
    </row>
    <row r="122" spans="1:9" ht="21">
      <c r="A122" s="229"/>
      <c r="B122" s="229"/>
      <c r="C122" s="229"/>
      <c r="D122" s="229"/>
      <c r="E122" s="229"/>
      <c r="F122" s="229"/>
      <c r="G122" s="272"/>
      <c r="H122" s="272"/>
      <c r="I122" s="229"/>
    </row>
    <row r="123" spans="1:9" ht="21">
      <c r="A123" s="229"/>
      <c r="B123" s="229"/>
      <c r="C123" s="229"/>
      <c r="D123" s="229"/>
      <c r="E123" s="229"/>
      <c r="F123" s="229"/>
      <c r="G123" s="272"/>
      <c r="H123" s="272"/>
      <c r="I123" s="229"/>
    </row>
    <row r="124" spans="1:9" ht="21">
      <c r="A124" s="229"/>
      <c r="B124" s="229"/>
      <c r="C124" s="229"/>
      <c r="D124" s="229"/>
      <c r="E124" s="229"/>
      <c r="F124" s="229"/>
      <c r="G124" s="272"/>
      <c r="H124" s="272"/>
      <c r="I124" s="229"/>
    </row>
    <row r="125" spans="1:9" ht="21">
      <c r="A125" s="229"/>
      <c r="B125" s="229"/>
      <c r="C125" s="229"/>
      <c r="D125" s="229"/>
      <c r="E125" s="229"/>
      <c r="F125" s="229"/>
      <c r="G125" s="272"/>
      <c r="H125" s="272"/>
      <c r="I125" s="229"/>
    </row>
    <row r="126" spans="1:9" ht="21">
      <c r="A126" s="229"/>
      <c r="B126" s="229"/>
      <c r="C126" s="229"/>
      <c r="D126" s="229"/>
      <c r="E126" s="229"/>
      <c r="F126" s="229"/>
      <c r="G126" s="272"/>
      <c r="H126" s="272"/>
      <c r="I126" s="229"/>
    </row>
    <row r="127" spans="1:9" ht="21">
      <c r="A127" s="229"/>
      <c r="B127" s="229"/>
      <c r="C127" s="229"/>
      <c r="D127" s="229"/>
      <c r="E127" s="229"/>
      <c r="F127" s="229"/>
      <c r="G127" s="272"/>
      <c r="H127" s="272"/>
      <c r="I127" s="229"/>
    </row>
    <row r="128" spans="1:9" ht="21">
      <c r="A128" s="229"/>
      <c r="B128" s="229"/>
      <c r="C128" s="229"/>
      <c r="D128" s="229"/>
      <c r="E128" s="229"/>
      <c r="F128" s="229"/>
      <c r="G128" s="272"/>
      <c r="H128" s="272"/>
      <c r="I128" s="229"/>
    </row>
    <row r="129" spans="1:9" ht="21">
      <c r="A129" s="229"/>
      <c r="B129" s="229"/>
      <c r="C129" s="229"/>
      <c r="D129" s="229"/>
      <c r="E129" s="229"/>
      <c r="F129" s="229"/>
      <c r="G129" s="272"/>
      <c r="H129" s="272"/>
      <c r="I129" s="229"/>
    </row>
    <row r="130" spans="1:9" ht="21">
      <c r="A130" s="229"/>
      <c r="B130" s="229"/>
      <c r="C130" s="229"/>
      <c r="D130" s="229"/>
      <c r="E130" s="229"/>
      <c r="F130" s="229"/>
      <c r="G130" s="272"/>
      <c r="H130" s="272"/>
      <c r="I130" s="229"/>
    </row>
    <row r="131" spans="1:9" ht="21">
      <c r="A131" s="229"/>
      <c r="B131" s="229"/>
      <c r="C131" s="229"/>
      <c r="D131" s="229"/>
      <c r="E131" s="229"/>
      <c r="F131" s="229"/>
      <c r="G131" s="272"/>
      <c r="H131" s="272"/>
      <c r="I131" s="229"/>
    </row>
    <row r="132" spans="1:9" ht="21">
      <c r="A132" s="229"/>
      <c r="B132" s="229"/>
      <c r="C132" s="229"/>
      <c r="D132" s="229"/>
      <c r="E132" s="229"/>
      <c r="F132" s="229"/>
      <c r="G132" s="272"/>
      <c r="H132" s="272"/>
      <c r="I132" s="229"/>
    </row>
    <row r="133" spans="1:9" ht="21">
      <c r="A133" s="229"/>
      <c r="B133" s="229"/>
      <c r="C133" s="229"/>
      <c r="D133" s="229"/>
      <c r="E133" s="229"/>
      <c r="F133" s="229"/>
      <c r="G133" s="272"/>
      <c r="H133" s="272"/>
      <c r="I133" s="229"/>
    </row>
    <row r="134" spans="1:9" ht="21">
      <c r="A134" s="229"/>
      <c r="B134" s="229"/>
      <c r="C134" s="229"/>
      <c r="D134" s="229"/>
      <c r="E134" s="229"/>
      <c r="F134" s="229"/>
      <c r="G134" s="272"/>
      <c r="H134" s="272"/>
      <c r="I134" s="229"/>
    </row>
    <row r="135" spans="1:9" ht="21">
      <c r="A135" s="229"/>
      <c r="B135" s="229"/>
      <c r="C135" s="229"/>
      <c r="D135" s="229"/>
      <c r="E135" s="229"/>
      <c r="F135" s="229"/>
      <c r="G135" s="272"/>
      <c r="H135" s="272"/>
      <c r="I135" s="229"/>
    </row>
    <row r="136" spans="1:9" ht="21">
      <c r="A136" s="229"/>
      <c r="B136" s="229"/>
      <c r="C136" s="229"/>
      <c r="D136" s="229"/>
      <c r="E136" s="229"/>
      <c r="F136" s="229"/>
      <c r="G136" s="272"/>
      <c r="H136" s="272"/>
      <c r="I136" s="229"/>
    </row>
    <row r="137" spans="1:9" ht="21">
      <c r="A137" s="229"/>
      <c r="B137" s="229"/>
      <c r="C137" s="229"/>
      <c r="D137" s="229"/>
      <c r="E137" s="229"/>
      <c r="F137" s="229"/>
      <c r="G137" s="272"/>
      <c r="H137" s="272"/>
      <c r="I137" s="229"/>
    </row>
    <row r="138" spans="1:9" ht="21">
      <c r="A138" s="229"/>
      <c r="B138" s="229"/>
      <c r="C138" s="229"/>
      <c r="D138" s="229"/>
      <c r="E138" s="229"/>
      <c r="F138" s="229"/>
      <c r="G138" s="272"/>
      <c r="H138" s="272"/>
      <c r="I138" s="229"/>
    </row>
    <row r="139" spans="1:9" ht="21">
      <c r="A139" s="229"/>
      <c r="B139" s="229"/>
      <c r="C139" s="229"/>
      <c r="D139" s="229"/>
      <c r="E139" s="229"/>
      <c r="F139" s="229"/>
      <c r="G139" s="272"/>
      <c r="H139" s="272"/>
      <c r="I139" s="229"/>
    </row>
    <row r="140" spans="1:9" ht="21">
      <c r="A140" s="229"/>
      <c r="B140" s="229"/>
      <c r="C140" s="229"/>
      <c r="D140" s="229"/>
      <c r="E140" s="229"/>
      <c r="F140" s="229"/>
      <c r="G140" s="272"/>
      <c r="H140" s="272"/>
      <c r="I140" s="229"/>
    </row>
    <row r="141" spans="1:9" ht="21">
      <c r="A141" s="229"/>
      <c r="B141" s="229"/>
      <c r="C141" s="229"/>
      <c r="D141" s="229"/>
      <c r="E141" s="229"/>
      <c r="F141" s="229"/>
      <c r="G141" s="272"/>
      <c r="H141" s="272"/>
      <c r="I141" s="229"/>
    </row>
    <row r="142" spans="1:9" ht="21">
      <c r="A142" s="229"/>
      <c r="B142" s="229"/>
      <c r="C142" s="229"/>
      <c r="D142" s="229"/>
      <c r="E142" s="229"/>
      <c r="F142" s="229"/>
      <c r="G142" s="272"/>
      <c r="H142" s="272"/>
      <c r="I142" s="229"/>
    </row>
    <row r="143" spans="1:9" ht="21">
      <c r="A143" s="229"/>
      <c r="B143" s="229"/>
      <c r="C143" s="229"/>
      <c r="D143" s="229"/>
      <c r="E143" s="229"/>
      <c r="F143" s="229"/>
      <c r="G143" s="272"/>
      <c r="H143" s="272"/>
      <c r="I143" s="229"/>
    </row>
    <row r="144" spans="1:9" ht="21">
      <c r="A144" s="229"/>
      <c r="B144" s="229"/>
      <c r="C144" s="229"/>
      <c r="D144" s="229"/>
      <c r="E144" s="229"/>
      <c r="F144" s="229"/>
      <c r="G144" s="272"/>
      <c r="H144" s="272"/>
      <c r="I144" s="229"/>
    </row>
    <row r="145" spans="1:9" ht="21">
      <c r="A145" s="229"/>
      <c r="B145" s="229"/>
      <c r="C145" s="229"/>
      <c r="D145" s="229"/>
      <c r="E145" s="229"/>
      <c r="F145" s="229"/>
      <c r="G145" s="272"/>
      <c r="H145" s="272"/>
      <c r="I145" s="229"/>
    </row>
    <row r="146" spans="1:9" ht="21">
      <c r="A146" s="229"/>
      <c r="B146" s="229"/>
      <c r="C146" s="229"/>
      <c r="D146" s="229"/>
      <c r="E146" s="229"/>
      <c r="F146" s="229"/>
      <c r="G146" s="272"/>
      <c r="H146" s="272"/>
      <c r="I146" s="229"/>
    </row>
    <row r="147" spans="1:9" ht="21">
      <c r="A147" s="229"/>
      <c r="B147" s="229"/>
      <c r="C147" s="229"/>
      <c r="D147" s="229"/>
      <c r="E147" s="229"/>
      <c r="F147" s="229"/>
      <c r="G147" s="272"/>
      <c r="H147" s="272"/>
      <c r="I147" s="229"/>
    </row>
    <row r="148" spans="1:9" ht="21">
      <c r="A148" s="229"/>
      <c r="B148" s="229"/>
      <c r="C148" s="229"/>
      <c r="D148" s="229"/>
      <c r="E148" s="229"/>
      <c r="F148" s="229"/>
      <c r="G148" s="272"/>
      <c r="H148" s="272"/>
      <c r="I148" s="229"/>
    </row>
    <row r="149" spans="1:9" ht="21">
      <c r="A149" s="229"/>
      <c r="B149" s="229"/>
      <c r="C149" s="229"/>
      <c r="D149" s="229"/>
      <c r="E149" s="229"/>
      <c r="F149" s="229"/>
      <c r="G149" s="272"/>
      <c r="H149" s="272"/>
      <c r="I149" s="229"/>
    </row>
    <row r="150" spans="1:9" ht="21">
      <c r="A150" s="229"/>
      <c r="B150" s="229"/>
      <c r="C150" s="229"/>
      <c r="D150" s="229"/>
      <c r="E150" s="229"/>
      <c r="F150" s="229"/>
      <c r="G150" s="272"/>
      <c r="H150" s="272"/>
      <c r="I150" s="229"/>
    </row>
    <row r="151" spans="1:9" ht="21">
      <c r="A151" s="229"/>
      <c r="B151" s="229"/>
      <c r="C151" s="229"/>
      <c r="D151" s="229"/>
      <c r="E151" s="229"/>
      <c r="F151" s="229"/>
      <c r="G151" s="272"/>
      <c r="H151" s="272"/>
      <c r="I151" s="229"/>
    </row>
    <row r="152" spans="1:9" ht="21">
      <c r="A152" s="229"/>
      <c r="B152" s="229"/>
      <c r="C152" s="229"/>
      <c r="D152" s="229"/>
      <c r="E152" s="229"/>
      <c r="F152" s="229"/>
      <c r="G152" s="272"/>
      <c r="H152" s="272"/>
      <c r="I152" s="229"/>
    </row>
    <row r="153" spans="1:9" ht="21">
      <c r="A153" s="229"/>
      <c r="B153" s="229"/>
      <c r="C153" s="229"/>
      <c r="D153" s="229"/>
      <c r="E153" s="229"/>
      <c r="F153" s="229"/>
      <c r="G153" s="272"/>
      <c r="H153" s="272"/>
      <c r="I153" s="229"/>
    </row>
    <row r="154" spans="1:9" ht="21">
      <c r="A154" s="229"/>
      <c r="B154" s="229"/>
      <c r="C154" s="229"/>
      <c r="D154" s="229"/>
      <c r="E154" s="229"/>
      <c r="F154" s="229"/>
      <c r="G154" s="272"/>
      <c r="H154" s="272"/>
      <c r="I154" s="229"/>
    </row>
    <row r="155" spans="1:9" ht="21">
      <c r="A155" s="229"/>
      <c r="B155" s="229"/>
      <c r="C155" s="229"/>
      <c r="D155" s="229"/>
      <c r="E155" s="229"/>
      <c r="F155" s="229"/>
      <c r="G155" s="272"/>
      <c r="H155" s="272"/>
      <c r="I155" s="229"/>
    </row>
    <row r="156" spans="1:9" ht="21">
      <c r="A156" s="229"/>
      <c r="B156" s="229"/>
      <c r="C156" s="229"/>
      <c r="D156" s="229"/>
      <c r="E156" s="229"/>
      <c r="F156" s="229"/>
      <c r="G156" s="272"/>
      <c r="H156" s="272"/>
      <c r="I156" s="229"/>
    </row>
    <row r="157" spans="1:9" ht="21">
      <c r="A157" s="229"/>
      <c r="B157" s="229"/>
      <c r="C157" s="229"/>
      <c r="D157" s="229"/>
      <c r="E157" s="229"/>
      <c r="F157" s="229"/>
      <c r="G157" s="272"/>
      <c r="H157" s="272"/>
      <c r="I157" s="229"/>
    </row>
    <row r="158" spans="1:9" ht="21">
      <c r="A158" s="229"/>
      <c r="B158" s="229"/>
      <c r="C158" s="229"/>
      <c r="D158" s="229"/>
      <c r="E158" s="229"/>
      <c r="F158" s="229"/>
      <c r="G158" s="272"/>
      <c r="H158" s="272"/>
      <c r="I158" s="229"/>
    </row>
    <row r="159" spans="1:9" ht="21">
      <c r="A159" s="229"/>
      <c r="B159" s="229"/>
      <c r="C159" s="229"/>
      <c r="D159" s="229"/>
      <c r="E159" s="229"/>
      <c r="F159" s="229"/>
      <c r="G159" s="272"/>
      <c r="H159" s="272"/>
      <c r="I159" s="229"/>
    </row>
    <row r="160" spans="1:9" ht="21">
      <c r="A160" s="229"/>
      <c r="B160" s="229"/>
      <c r="C160" s="229"/>
      <c r="D160" s="229"/>
      <c r="E160" s="229"/>
      <c r="F160" s="229"/>
      <c r="G160" s="272"/>
      <c r="H160" s="272"/>
      <c r="I160" s="229"/>
    </row>
    <row r="161" spans="1:9" ht="21">
      <c r="A161" s="229"/>
      <c r="B161" s="229"/>
      <c r="C161" s="229"/>
      <c r="D161" s="229"/>
      <c r="E161" s="229"/>
      <c r="F161" s="229"/>
      <c r="G161" s="272"/>
      <c r="H161" s="272"/>
      <c r="I161" s="229"/>
    </row>
    <row r="162" spans="1:9" ht="21">
      <c r="A162" s="229"/>
      <c r="B162" s="229"/>
      <c r="C162" s="229"/>
      <c r="D162" s="229"/>
      <c r="E162" s="229"/>
      <c r="F162" s="229"/>
      <c r="G162" s="272"/>
      <c r="H162" s="272"/>
      <c r="I162" s="229"/>
    </row>
    <row r="163" spans="1:9" ht="21">
      <c r="A163" s="229"/>
      <c r="B163" s="229"/>
      <c r="C163" s="229"/>
      <c r="D163" s="229"/>
      <c r="E163" s="229"/>
      <c r="F163" s="229"/>
      <c r="G163" s="272"/>
      <c r="H163" s="272"/>
      <c r="I163" s="229"/>
    </row>
    <row r="164" spans="1:9" ht="21">
      <c r="A164" s="229"/>
      <c r="B164" s="229"/>
      <c r="C164" s="229"/>
      <c r="D164" s="229"/>
      <c r="E164" s="229"/>
      <c r="F164" s="229"/>
      <c r="G164" s="272"/>
      <c r="H164" s="272"/>
      <c r="I164" s="229"/>
    </row>
    <row r="165" spans="1:9" ht="21">
      <c r="A165" s="229"/>
      <c r="B165" s="229"/>
      <c r="C165" s="229"/>
      <c r="D165" s="229"/>
      <c r="E165" s="229"/>
      <c r="F165" s="229"/>
      <c r="G165" s="272"/>
      <c r="H165" s="272"/>
      <c r="I165" s="229"/>
    </row>
    <row r="166" spans="1:9" ht="21">
      <c r="A166" s="229"/>
      <c r="B166" s="229"/>
      <c r="C166" s="229"/>
      <c r="D166" s="229"/>
      <c r="E166" s="229"/>
      <c r="F166" s="229"/>
      <c r="G166" s="272"/>
      <c r="H166" s="272"/>
      <c r="I166" s="229"/>
    </row>
    <row r="167" spans="1:9" ht="21">
      <c r="A167" s="229"/>
      <c r="B167" s="229"/>
      <c r="C167" s="229"/>
      <c r="D167" s="229"/>
      <c r="E167" s="229"/>
      <c r="F167" s="229"/>
      <c r="G167" s="272"/>
      <c r="H167" s="272"/>
      <c r="I167" s="229"/>
    </row>
    <row r="168" spans="1:9" ht="21">
      <c r="A168" s="229"/>
      <c r="B168" s="229"/>
      <c r="C168" s="229"/>
      <c r="D168" s="229"/>
      <c r="E168" s="229"/>
      <c r="F168" s="229"/>
      <c r="G168" s="272"/>
      <c r="H168" s="272"/>
      <c r="I168" s="229"/>
    </row>
    <row r="169" spans="1:9" ht="21">
      <c r="A169" s="229"/>
      <c r="B169" s="229"/>
      <c r="C169" s="229"/>
      <c r="D169" s="229"/>
      <c r="E169" s="229"/>
      <c r="F169" s="229"/>
      <c r="G169" s="272"/>
      <c r="H169" s="272"/>
      <c r="I169" s="229"/>
    </row>
    <row r="170" spans="1:9" ht="21">
      <c r="A170" s="229"/>
      <c r="B170" s="229"/>
      <c r="C170" s="229"/>
      <c r="D170" s="229"/>
      <c r="E170" s="229"/>
      <c r="F170" s="229"/>
      <c r="G170" s="272"/>
      <c r="H170" s="272"/>
      <c r="I170" s="229"/>
    </row>
    <row r="171" spans="1:9" ht="21">
      <c r="A171" s="229"/>
      <c r="B171" s="229"/>
      <c r="C171" s="229"/>
      <c r="D171" s="229"/>
      <c r="E171" s="229"/>
      <c r="F171" s="229"/>
      <c r="G171" s="272"/>
      <c r="H171" s="272"/>
      <c r="I171" s="229"/>
    </row>
    <row r="172" spans="1:9" ht="21">
      <c r="A172" s="229"/>
      <c r="B172" s="229"/>
      <c r="C172" s="229"/>
      <c r="D172" s="229"/>
      <c r="E172" s="229"/>
      <c r="F172" s="229"/>
      <c r="G172" s="272"/>
      <c r="H172" s="272"/>
      <c r="I172" s="229"/>
    </row>
    <row r="173" spans="1:9" ht="21">
      <c r="A173" s="229"/>
      <c r="B173" s="229"/>
      <c r="C173" s="229"/>
      <c r="D173" s="229"/>
      <c r="E173" s="229"/>
      <c r="F173" s="229"/>
      <c r="G173" s="272"/>
      <c r="H173" s="272"/>
      <c r="I173" s="229"/>
    </row>
    <row r="174" spans="1:9" ht="21">
      <c r="A174" s="229"/>
      <c r="B174" s="229"/>
      <c r="C174" s="229"/>
      <c r="D174" s="229"/>
      <c r="E174" s="229"/>
      <c r="F174" s="229"/>
      <c r="G174" s="272"/>
      <c r="H174" s="272"/>
      <c r="I174" s="229"/>
    </row>
    <row r="175" spans="1:9" ht="21">
      <c r="A175" s="229"/>
      <c r="B175" s="229"/>
      <c r="C175" s="229"/>
      <c r="D175" s="229"/>
      <c r="E175" s="229"/>
      <c r="F175" s="229"/>
      <c r="G175" s="272"/>
      <c r="H175" s="272"/>
      <c r="I175" s="229"/>
    </row>
    <row r="176" spans="1:9" ht="21">
      <c r="A176" s="229"/>
      <c r="B176" s="229"/>
      <c r="C176" s="229"/>
      <c r="D176" s="229"/>
      <c r="E176" s="229"/>
      <c r="F176" s="229"/>
      <c r="G176" s="272"/>
      <c r="H176" s="272"/>
      <c r="I176" s="229"/>
    </row>
    <row r="177" spans="1:9" ht="21">
      <c r="A177" s="229"/>
      <c r="B177" s="229"/>
      <c r="C177" s="229"/>
      <c r="D177" s="229"/>
      <c r="E177" s="229"/>
      <c r="F177" s="229"/>
      <c r="G177" s="272"/>
      <c r="H177" s="272"/>
      <c r="I177" s="229"/>
    </row>
    <row r="178" spans="1:9" ht="21">
      <c r="A178" s="229"/>
      <c r="B178" s="229"/>
      <c r="C178" s="229"/>
      <c r="D178" s="229"/>
      <c r="E178" s="229"/>
      <c r="F178" s="229"/>
      <c r="G178" s="272"/>
      <c r="H178" s="272"/>
      <c r="I178" s="229"/>
    </row>
    <row r="179" spans="1:9" ht="21">
      <c r="A179" s="229"/>
      <c r="B179" s="229"/>
      <c r="C179" s="229"/>
      <c r="D179" s="229"/>
      <c r="E179" s="229"/>
      <c r="F179" s="229"/>
      <c r="G179" s="272"/>
      <c r="H179" s="272"/>
      <c r="I179" s="229"/>
    </row>
    <row r="180" spans="1:9" ht="21">
      <c r="A180" s="229"/>
      <c r="B180" s="229"/>
      <c r="C180" s="229"/>
      <c r="D180" s="229"/>
      <c r="E180" s="229"/>
      <c r="F180" s="229"/>
      <c r="G180" s="272"/>
      <c r="H180" s="272"/>
      <c r="I180" s="229"/>
    </row>
    <row r="181" spans="1:9" ht="21">
      <c r="A181" s="229"/>
      <c r="B181" s="229"/>
      <c r="C181" s="229"/>
      <c r="D181" s="229"/>
      <c r="E181" s="229"/>
      <c r="F181" s="229"/>
      <c r="G181" s="272"/>
      <c r="H181" s="272"/>
      <c r="I181" s="229"/>
    </row>
    <row r="182" spans="1:9" ht="21">
      <c r="A182" s="229"/>
      <c r="B182" s="229"/>
      <c r="C182" s="229"/>
      <c r="D182" s="229"/>
      <c r="E182" s="229"/>
      <c r="F182" s="229"/>
      <c r="G182" s="272"/>
      <c r="H182" s="272"/>
      <c r="I182" s="229"/>
    </row>
    <row r="183" spans="1:9" ht="21">
      <c r="A183" s="229"/>
      <c r="B183" s="229"/>
      <c r="C183" s="229"/>
      <c r="D183" s="229"/>
      <c r="E183" s="229"/>
      <c r="F183" s="229"/>
      <c r="G183" s="272"/>
      <c r="H183" s="272"/>
      <c r="I183" s="229"/>
    </row>
    <row r="184" spans="1:9" ht="21">
      <c r="A184" s="229"/>
      <c r="B184" s="229"/>
      <c r="C184" s="229"/>
      <c r="D184" s="229"/>
      <c r="E184" s="229"/>
      <c r="F184" s="229"/>
      <c r="G184" s="272"/>
      <c r="H184" s="272"/>
      <c r="I184" s="229"/>
    </row>
    <row r="185" spans="1:9" ht="21">
      <c r="A185" s="229"/>
      <c r="B185" s="229"/>
      <c r="C185" s="229"/>
      <c r="D185" s="229"/>
      <c r="E185" s="229"/>
      <c r="F185" s="229"/>
      <c r="G185" s="272"/>
      <c r="H185" s="272"/>
      <c r="I185" s="229"/>
    </row>
    <row r="186" spans="1:9" ht="21">
      <c r="A186" s="229"/>
      <c r="B186" s="229"/>
      <c r="C186" s="229"/>
      <c r="D186" s="229"/>
      <c r="E186" s="229"/>
      <c r="F186" s="229"/>
      <c r="G186" s="272"/>
      <c r="H186" s="272"/>
      <c r="I186" s="229"/>
    </row>
    <row r="187" spans="1:9" ht="21">
      <c r="A187" s="229"/>
      <c r="B187" s="229"/>
      <c r="C187" s="229"/>
      <c r="D187" s="229"/>
      <c r="E187" s="229"/>
      <c r="F187" s="229"/>
      <c r="G187" s="272"/>
      <c r="H187" s="272"/>
      <c r="I187" s="229"/>
    </row>
    <row r="188" spans="1:9" ht="21">
      <c r="A188" s="229"/>
      <c r="B188" s="229"/>
      <c r="C188" s="229"/>
      <c r="D188" s="229"/>
      <c r="E188" s="229"/>
      <c r="F188" s="229"/>
      <c r="G188" s="272"/>
      <c r="H188" s="272"/>
      <c r="I188" s="229"/>
    </row>
    <row r="189" spans="1:9" ht="21">
      <c r="A189" s="229"/>
      <c r="B189" s="229"/>
      <c r="C189" s="229"/>
      <c r="D189" s="229"/>
      <c r="E189" s="229"/>
      <c r="F189" s="229"/>
      <c r="G189" s="272"/>
      <c r="H189" s="272"/>
      <c r="I189" s="229"/>
    </row>
    <row r="190" spans="1:9" ht="21">
      <c r="A190" s="229"/>
      <c r="B190" s="229"/>
      <c r="C190" s="229"/>
      <c r="D190" s="229"/>
      <c r="E190" s="229"/>
      <c r="F190" s="229"/>
      <c r="G190" s="272"/>
      <c r="H190" s="272"/>
      <c r="I190" s="229"/>
    </row>
    <row r="191" spans="1:9" ht="21">
      <c r="A191" s="229"/>
      <c r="B191" s="229"/>
      <c r="C191" s="229"/>
      <c r="D191" s="229"/>
      <c r="E191" s="229"/>
      <c r="F191" s="229"/>
      <c r="G191" s="272"/>
      <c r="H191" s="272"/>
      <c r="I191" s="229"/>
    </row>
    <row r="192" spans="1:9" ht="21">
      <c r="A192" s="229"/>
      <c r="B192" s="229"/>
      <c r="C192" s="229"/>
      <c r="D192" s="229"/>
      <c r="E192" s="229"/>
      <c r="F192" s="229"/>
      <c r="G192" s="272"/>
      <c r="H192" s="272"/>
      <c r="I192" s="229"/>
    </row>
    <row r="193" spans="1:9" ht="21">
      <c r="A193" s="229"/>
      <c r="B193" s="229"/>
      <c r="C193" s="229"/>
      <c r="D193" s="229"/>
      <c r="E193" s="229"/>
      <c r="F193" s="229"/>
      <c r="G193" s="272"/>
      <c r="H193" s="272"/>
      <c r="I193" s="229"/>
    </row>
    <row r="194" spans="1:9" ht="21">
      <c r="A194" s="229"/>
      <c r="B194" s="229"/>
      <c r="C194" s="229"/>
      <c r="D194" s="229"/>
      <c r="E194" s="229"/>
      <c r="F194" s="229"/>
      <c r="G194" s="272"/>
      <c r="H194" s="272"/>
      <c r="I194" s="229"/>
    </row>
    <row r="195" spans="1:9" ht="21">
      <c r="A195" s="229"/>
      <c r="B195" s="229"/>
      <c r="C195" s="229"/>
      <c r="D195" s="229"/>
      <c r="E195" s="229"/>
      <c r="F195" s="229"/>
      <c r="G195" s="272"/>
      <c r="H195" s="272"/>
      <c r="I195" s="229"/>
    </row>
    <row r="196" spans="1:9" ht="21">
      <c r="A196" s="229"/>
      <c r="B196" s="229"/>
      <c r="C196" s="229"/>
      <c r="D196" s="229"/>
      <c r="E196" s="229"/>
      <c r="F196" s="229"/>
      <c r="G196" s="272"/>
      <c r="H196" s="272"/>
      <c r="I196" s="229"/>
    </row>
    <row r="197" spans="1:9" ht="21">
      <c r="A197" s="229"/>
      <c r="B197" s="229"/>
      <c r="C197" s="229"/>
      <c r="D197" s="229"/>
      <c r="E197" s="229"/>
      <c r="F197" s="229"/>
      <c r="G197" s="272"/>
      <c r="H197" s="272"/>
      <c r="I197" s="229"/>
    </row>
    <row r="198" spans="1:9" ht="21">
      <c r="A198" s="229"/>
      <c r="B198" s="229"/>
      <c r="C198" s="229"/>
      <c r="D198" s="229"/>
      <c r="E198" s="229"/>
      <c r="F198" s="229"/>
      <c r="G198" s="272"/>
      <c r="H198" s="272"/>
      <c r="I198" s="229"/>
    </row>
    <row r="199" spans="1:9" ht="21">
      <c r="A199" s="229"/>
      <c r="B199" s="229"/>
      <c r="C199" s="229"/>
      <c r="D199" s="229"/>
      <c r="E199" s="229"/>
      <c r="F199" s="229"/>
      <c r="G199" s="272"/>
      <c r="H199" s="272"/>
      <c r="I199" s="229"/>
    </row>
    <row r="200" spans="1:9" ht="21">
      <c r="A200" s="229"/>
      <c r="B200" s="229"/>
      <c r="C200" s="229"/>
      <c r="D200" s="229"/>
      <c r="E200" s="229"/>
      <c r="F200" s="229"/>
      <c r="G200" s="272"/>
      <c r="H200" s="272"/>
      <c r="I200" s="229"/>
    </row>
    <row r="201" spans="1:9" ht="21">
      <c r="A201" s="229"/>
      <c r="B201" s="229"/>
      <c r="C201" s="229"/>
      <c r="D201" s="229"/>
      <c r="E201" s="229"/>
      <c r="F201" s="229"/>
      <c r="G201" s="272"/>
      <c r="H201" s="272"/>
      <c r="I201" s="229"/>
    </row>
    <row r="202" spans="1:9" ht="21">
      <c r="A202" s="229"/>
      <c r="B202" s="229"/>
      <c r="C202" s="229"/>
      <c r="D202" s="229"/>
      <c r="E202" s="229"/>
      <c r="F202" s="229"/>
      <c r="G202" s="272"/>
      <c r="H202" s="272"/>
      <c r="I202" s="229"/>
    </row>
    <row r="203" spans="1:9" ht="21">
      <c r="A203" s="229"/>
      <c r="B203" s="229"/>
      <c r="C203" s="229"/>
      <c r="D203" s="229"/>
      <c r="E203" s="229"/>
      <c r="F203" s="229"/>
      <c r="G203" s="272"/>
      <c r="H203" s="272"/>
      <c r="I203" s="229"/>
    </row>
    <row r="204" spans="1:9" ht="21">
      <c r="A204" s="229"/>
      <c r="B204" s="229"/>
      <c r="C204" s="229"/>
      <c r="D204" s="229"/>
      <c r="E204" s="229"/>
      <c r="F204" s="229"/>
      <c r="G204" s="272"/>
      <c r="H204" s="272"/>
      <c r="I204" s="229"/>
    </row>
    <row r="205" spans="1:9" ht="21">
      <c r="A205" s="229"/>
      <c r="B205" s="229"/>
      <c r="C205" s="229"/>
      <c r="D205" s="229"/>
      <c r="E205" s="229"/>
      <c r="F205" s="229"/>
      <c r="G205" s="272"/>
      <c r="H205" s="272"/>
      <c r="I205" s="229"/>
    </row>
    <row r="206" spans="1:9" ht="21">
      <c r="A206" s="229"/>
      <c r="B206" s="229"/>
      <c r="C206" s="229"/>
      <c r="D206" s="229"/>
      <c r="E206" s="229"/>
      <c r="F206" s="229"/>
      <c r="G206" s="272"/>
      <c r="H206" s="272"/>
      <c r="I206" s="229"/>
    </row>
    <row r="207" spans="1:9" ht="21">
      <c r="A207" s="229"/>
      <c r="B207" s="229"/>
      <c r="C207" s="229"/>
      <c r="D207" s="229"/>
      <c r="E207" s="229"/>
      <c r="F207" s="229"/>
      <c r="G207" s="272"/>
      <c r="H207" s="272"/>
      <c r="I207" s="229"/>
    </row>
    <row r="208" spans="1:9" ht="21">
      <c r="A208" s="229"/>
      <c r="B208" s="229"/>
      <c r="C208" s="229"/>
      <c r="D208" s="229"/>
      <c r="E208" s="229"/>
      <c r="F208" s="229"/>
      <c r="G208" s="272"/>
      <c r="H208" s="272"/>
      <c r="I208" s="229"/>
    </row>
    <row r="209" spans="1:9" ht="21">
      <c r="A209" s="229"/>
      <c r="B209" s="229"/>
      <c r="C209" s="229"/>
      <c r="D209" s="229"/>
      <c r="E209" s="229"/>
      <c r="F209" s="229"/>
      <c r="G209" s="272"/>
      <c r="H209" s="272"/>
      <c r="I209" s="229"/>
    </row>
    <row r="210" spans="1:9" ht="21">
      <c r="A210" s="229"/>
      <c r="B210" s="229"/>
      <c r="C210" s="229"/>
      <c r="D210" s="229"/>
      <c r="E210" s="229"/>
      <c r="F210" s="229"/>
      <c r="G210" s="272"/>
      <c r="H210" s="272"/>
      <c r="I210" s="229"/>
    </row>
    <row r="211" spans="1:9" ht="21">
      <c r="A211" s="229"/>
      <c r="B211" s="229"/>
      <c r="C211" s="229"/>
      <c r="D211" s="229"/>
      <c r="E211" s="229"/>
      <c r="F211" s="229"/>
      <c r="G211" s="272"/>
      <c r="H211" s="272"/>
      <c r="I211" s="229"/>
    </row>
    <row r="212" spans="1:9" ht="21">
      <c r="A212" s="229"/>
      <c r="B212" s="229"/>
      <c r="C212" s="229"/>
      <c r="D212" s="229"/>
      <c r="E212" s="229"/>
      <c r="F212" s="229"/>
      <c r="G212" s="272"/>
      <c r="H212" s="272"/>
      <c r="I212" s="229"/>
    </row>
    <row r="213" spans="1:9" ht="21">
      <c r="A213" s="229"/>
      <c r="B213" s="229"/>
      <c r="C213" s="229"/>
      <c r="D213" s="229"/>
      <c r="E213" s="229"/>
      <c r="F213" s="229"/>
      <c r="G213" s="272"/>
      <c r="H213" s="272"/>
      <c r="I213" s="229"/>
    </row>
    <row r="214" spans="1:9" ht="21">
      <c r="A214" s="229"/>
      <c r="B214" s="229"/>
      <c r="C214" s="229"/>
      <c r="D214" s="229"/>
      <c r="E214" s="229"/>
      <c r="F214" s="229"/>
      <c r="G214" s="272"/>
      <c r="H214" s="272"/>
      <c r="I214" s="229"/>
    </row>
    <row r="215" spans="1:9" ht="21">
      <c r="A215" s="229"/>
      <c r="B215" s="229"/>
      <c r="C215" s="229"/>
      <c r="D215" s="229"/>
      <c r="E215" s="229"/>
      <c r="F215" s="229"/>
      <c r="G215" s="272"/>
      <c r="H215" s="272"/>
      <c r="I215" s="229"/>
    </row>
    <row r="216" spans="1:9" ht="21">
      <c r="A216" s="229"/>
      <c r="B216" s="229"/>
      <c r="C216" s="229"/>
      <c r="D216" s="229"/>
      <c r="E216" s="229"/>
      <c r="F216" s="229"/>
      <c r="G216" s="272"/>
      <c r="H216" s="272"/>
      <c r="I216" s="229"/>
    </row>
    <row r="217" spans="1:9" ht="21">
      <c r="A217" s="229"/>
      <c r="B217" s="229"/>
      <c r="C217" s="229"/>
      <c r="D217" s="229"/>
      <c r="E217" s="229"/>
      <c r="F217" s="229"/>
      <c r="G217" s="272"/>
      <c r="H217" s="272"/>
      <c r="I217" s="229"/>
    </row>
  </sheetData>
  <sheetProtection password="DE21" sheet="1" selectLockedCells="1"/>
  <mergeCells count="11">
    <mergeCell ref="A102:G102"/>
    <mergeCell ref="A103:G103"/>
    <mergeCell ref="A105:I105"/>
    <mergeCell ref="A106:I106"/>
    <mergeCell ref="A107:I107"/>
    <mergeCell ref="A109:I109"/>
    <mergeCell ref="C3:H3"/>
    <mergeCell ref="B4:H4"/>
    <mergeCell ref="B5:F5"/>
    <mergeCell ref="F99:G99"/>
    <mergeCell ref="A101:I1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="60" workbookViewId="0" topLeftCell="A61">
      <selection activeCell="D87" sqref="D87"/>
    </sheetView>
  </sheetViews>
  <sheetFormatPr defaultColWidth="9.140625" defaultRowHeight="12.75"/>
  <cols>
    <col min="1" max="1" width="2.57421875" style="155" customWidth="1"/>
    <col min="2" max="2" width="4.00390625" style="155" customWidth="1"/>
    <col min="3" max="3" width="12.421875" style="155" customWidth="1"/>
    <col min="4" max="4" width="69.140625" style="155" customWidth="1"/>
    <col min="5" max="5" width="16.7109375" style="155" customWidth="1"/>
    <col min="6" max="6" width="12.8515625" style="155" customWidth="1"/>
    <col min="7" max="16384" width="9.140625" style="155" customWidth="1"/>
  </cols>
  <sheetData>
    <row r="1" spans="2:6" ht="20.25" customHeight="1">
      <c r="B1" s="156"/>
      <c r="C1" s="156"/>
      <c r="D1" s="157"/>
      <c r="E1" s="156"/>
      <c r="F1" s="156"/>
    </row>
    <row r="2" spans="2:5" ht="42" customHeight="1">
      <c r="B2" s="156"/>
      <c r="C2" s="156"/>
      <c r="D2" s="157"/>
      <c r="E2" s="220" t="s">
        <v>1563</v>
      </c>
    </row>
    <row r="3" spans="1:7" ht="39.75" customHeight="1">
      <c r="A3" s="160"/>
      <c r="B3" s="161"/>
      <c r="C3" s="314"/>
      <c r="D3" s="314"/>
      <c r="E3" s="314"/>
      <c r="F3" s="314"/>
      <c r="G3" s="162"/>
    </row>
    <row r="4" spans="2:6" ht="79.5" customHeight="1">
      <c r="B4" s="319" t="s">
        <v>1564</v>
      </c>
      <c r="C4" s="319"/>
      <c r="D4" s="319"/>
      <c r="E4" s="319"/>
      <c r="F4" s="319"/>
    </row>
    <row r="5" spans="2:6" ht="21">
      <c r="B5" s="120"/>
      <c r="C5" s="199"/>
      <c r="D5" s="200"/>
      <c r="E5" s="201"/>
      <c r="F5" s="273"/>
    </row>
    <row r="6" spans="2:6" s="198" customFormat="1" ht="32.25" customHeight="1">
      <c r="B6" s="274" t="s">
        <v>528</v>
      </c>
      <c r="C6" s="275" t="s">
        <v>1537</v>
      </c>
      <c r="D6" s="276" t="s">
        <v>1583</v>
      </c>
      <c r="E6" s="277" t="s">
        <v>531</v>
      </c>
      <c r="F6" s="277" t="s">
        <v>532</v>
      </c>
    </row>
    <row r="7" spans="2:6" s="198" customFormat="1" ht="20.25" customHeight="1">
      <c r="B7" s="278">
        <v>1</v>
      </c>
      <c r="C7" s="279">
        <v>101047</v>
      </c>
      <c r="D7" s="280" t="s">
        <v>1584</v>
      </c>
      <c r="E7" s="281" t="s">
        <v>399</v>
      </c>
      <c r="F7" s="282">
        <v>5</v>
      </c>
    </row>
    <row r="8" spans="2:6" s="198" customFormat="1" ht="19.5" customHeight="1">
      <c r="B8" s="283">
        <v>2</v>
      </c>
      <c r="C8" s="279">
        <v>101052</v>
      </c>
      <c r="D8" s="280" t="s">
        <v>1585</v>
      </c>
      <c r="E8" s="281" t="s">
        <v>399</v>
      </c>
      <c r="F8" s="282">
        <v>6</v>
      </c>
    </row>
    <row r="9" spans="2:6" s="198" customFormat="1" ht="19.5" customHeight="1">
      <c r="B9" s="278">
        <v>3</v>
      </c>
      <c r="C9" s="279">
        <v>101057</v>
      </c>
      <c r="D9" s="280" t="s">
        <v>1586</v>
      </c>
      <c r="E9" s="281" t="s">
        <v>399</v>
      </c>
      <c r="F9" s="282">
        <v>2</v>
      </c>
    </row>
    <row r="10" spans="2:6" s="198" customFormat="1" ht="19.5" customHeight="1">
      <c r="B10" s="283">
        <v>4</v>
      </c>
      <c r="C10" s="279">
        <v>101048</v>
      </c>
      <c r="D10" s="280" t="s">
        <v>1587</v>
      </c>
      <c r="E10" s="281" t="s">
        <v>399</v>
      </c>
      <c r="F10" s="282">
        <v>0</v>
      </c>
    </row>
    <row r="11" spans="2:6" s="198" customFormat="1" ht="19.5" customHeight="1">
      <c r="B11" s="278">
        <v>5</v>
      </c>
      <c r="C11" s="279">
        <v>101049</v>
      </c>
      <c r="D11" s="280" t="s">
        <v>1588</v>
      </c>
      <c r="E11" s="281" t="s">
        <v>399</v>
      </c>
      <c r="F11" s="282">
        <v>1</v>
      </c>
    </row>
    <row r="12" spans="2:6" s="198" customFormat="1" ht="19.5" customHeight="1">
      <c r="B12" s="283">
        <v>6</v>
      </c>
      <c r="C12" s="279">
        <v>101050</v>
      </c>
      <c r="D12" s="280" t="s">
        <v>1589</v>
      </c>
      <c r="E12" s="281" t="s">
        <v>399</v>
      </c>
      <c r="F12" s="282">
        <v>0</v>
      </c>
    </row>
    <row r="13" spans="2:6" s="198" customFormat="1" ht="19.5" customHeight="1">
      <c r="B13" s="278">
        <v>7</v>
      </c>
      <c r="C13" s="279">
        <v>100997</v>
      </c>
      <c r="D13" s="280" t="s">
        <v>1590</v>
      </c>
      <c r="E13" s="281" t="s">
        <v>399</v>
      </c>
      <c r="F13" s="282">
        <v>14</v>
      </c>
    </row>
    <row r="14" spans="2:6" s="198" customFormat="1" ht="19.5" customHeight="1">
      <c r="B14" s="283">
        <v>8</v>
      </c>
      <c r="C14" s="279">
        <v>100687</v>
      </c>
      <c r="D14" s="280" t="s">
        <v>1591</v>
      </c>
      <c r="E14" s="281" t="s">
        <v>399</v>
      </c>
      <c r="F14" s="282">
        <v>6</v>
      </c>
    </row>
    <row r="15" spans="2:6" s="198" customFormat="1" ht="19.5" customHeight="1">
      <c r="B15" s="278">
        <v>9</v>
      </c>
      <c r="C15" s="279">
        <v>100557</v>
      </c>
      <c r="D15" s="280" t="s">
        <v>1352</v>
      </c>
      <c r="E15" s="281" t="s">
        <v>1017</v>
      </c>
      <c r="F15" s="282">
        <v>600</v>
      </c>
    </row>
    <row r="16" spans="2:6" s="198" customFormat="1" ht="19.5" customHeight="1">
      <c r="B16" s="283">
        <v>10</v>
      </c>
      <c r="C16" s="279">
        <v>100567</v>
      </c>
      <c r="D16" s="280" t="s">
        <v>1592</v>
      </c>
      <c r="E16" s="281" t="s">
        <v>1017</v>
      </c>
      <c r="F16" s="282">
        <v>100</v>
      </c>
    </row>
    <row r="17" spans="2:6" s="198" customFormat="1" ht="19.5" customHeight="1">
      <c r="B17" s="278">
        <v>11</v>
      </c>
      <c r="C17" s="279">
        <v>100568</v>
      </c>
      <c r="D17" s="280" t="s">
        <v>1593</v>
      </c>
      <c r="E17" s="281" t="s">
        <v>1017</v>
      </c>
      <c r="F17" s="282">
        <v>0</v>
      </c>
    </row>
    <row r="18" spans="2:6" s="198" customFormat="1" ht="19.5" customHeight="1">
      <c r="B18" s="283">
        <v>12</v>
      </c>
      <c r="C18" s="279">
        <v>100468</v>
      </c>
      <c r="D18" s="280" t="s">
        <v>1594</v>
      </c>
      <c r="E18" s="281" t="s">
        <v>1017</v>
      </c>
      <c r="F18" s="282">
        <v>35</v>
      </c>
    </row>
    <row r="19" spans="2:6" s="198" customFormat="1" ht="19.5" customHeight="1">
      <c r="B19" s="278">
        <v>13</v>
      </c>
      <c r="C19" s="279">
        <v>100482</v>
      </c>
      <c r="D19" s="280" t="s">
        <v>1595</v>
      </c>
      <c r="E19" s="281" t="s">
        <v>1017</v>
      </c>
      <c r="F19" s="282">
        <v>0</v>
      </c>
    </row>
    <row r="20" spans="2:6" s="198" customFormat="1" ht="19.5" customHeight="1">
      <c r="B20" s="283">
        <v>14</v>
      </c>
      <c r="C20" s="279">
        <v>101771</v>
      </c>
      <c r="D20" s="280" t="s">
        <v>1596</v>
      </c>
      <c r="E20" s="281" t="s">
        <v>399</v>
      </c>
      <c r="F20" s="282">
        <v>5</v>
      </c>
    </row>
    <row r="21" spans="2:6" s="198" customFormat="1" ht="19.5" customHeight="1">
      <c r="B21" s="278">
        <v>15</v>
      </c>
      <c r="C21" s="279">
        <v>100795</v>
      </c>
      <c r="D21" s="280" t="s">
        <v>1597</v>
      </c>
      <c r="E21" s="281" t="s">
        <v>399</v>
      </c>
      <c r="F21" s="282">
        <v>0</v>
      </c>
    </row>
    <row r="22" spans="2:6" s="198" customFormat="1" ht="19.5" customHeight="1">
      <c r="B22" s="283">
        <v>16</v>
      </c>
      <c r="C22" s="279">
        <v>100827</v>
      </c>
      <c r="D22" s="280" t="s">
        <v>1598</v>
      </c>
      <c r="E22" s="281" t="s">
        <v>399</v>
      </c>
      <c r="F22" s="282">
        <v>30</v>
      </c>
    </row>
    <row r="23" spans="2:6" s="198" customFormat="1" ht="19.5" customHeight="1">
      <c r="B23" s="278">
        <v>17</v>
      </c>
      <c r="C23" s="279">
        <v>100824</v>
      </c>
      <c r="D23" s="280" t="s">
        <v>1599</v>
      </c>
      <c r="E23" s="281" t="s">
        <v>399</v>
      </c>
      <c r="F23" s="282">
        <v>4</v>
      </c>
    </row>
    <row r="24" spans="2:6" s="198" customFormat="1" ht="19.5" customHeight="1">
      <c r="B24" s="283">
        <v>18</v>
      </c>
      <c r="C24" s="279">
        <v>101721</v>
      </c>
      <c r="D24" s="280" t="s">
        <v>1600</v>
      </c>
      <c r="E24" s="281" t="s">
        <v>399</v>
      </c>
      <c r="F24" s="282">
        <v>9</v>
      </c>
    </row>
    <row r="25" spans="2:6" s="198" customFormat="1" ht="18.75" customHeight="1">
      <c r="B25" s="278">
        <v>19</v>
      </c>
      <c r="C25" s="279">
        <v>101740</v>
      </c>
      <c r="D25" s="280" t="s">
        <v>1286</v>
      </c>
      <c r="E25" s="281" t="s">
        <v>399</v>
      </c>
      <c r="F25" s="282">
        <v>46</v>
      </c>
    </row>
    <row r="26" spans="2:6" s="198" customFormat="1" ht="18.75" customHeight="1">
      <c r="B26" s="283">
        <v>20</v>
      </c>
      <c r="C26" s="279">
        <v>101764</v>
      </c>
      <c r="D26" s="280" t="s">
        <v>1601</v>
      </c>
      <c r="E26" s="281" t="s">
        <v>399</v>
      </c>
      <c r="F26" s="282">
        <v>13</v>
      </c>
    </row>
    <row r="27" spans="2:6" s="198" customFormat="1" ht="18.75" customHeight="1">
      <c r="B27" s="278">
        <v>21</v>
      </c>
      <c r="C27" s="279">
        <v>101754</v>
      </c>
      <c r="D27" s="280" t="s">
        <v>1190</v>
      </c>
      <c r="E27" s="281" t="s">
        <v>399</v>
      </c>
      <c r="F27" s="282">
        <v>32</v>
      </c>
    </row>
    <row r="28" spans="2:6" s="198" customFormat="1" ht="18.75" customHeight="1">
      <c r="B28" s="283">
        <v>22</v>
      </c>
      <c r="C28" s="279">
        <v>101768</v>
      </c>
      <c r="D28" s="280" t="s">
        <v>1602</v>
      </c>
      <c r="E28" s="281" t="s">
        <v>399</v>
      </c>
      <c r="F28" s="282">
        <v>170</v>
      </c>
    </row>
    <row r="29" spans="2:6" s="198" customFormat="1" ht="18.75" customHeight="1">
      <c r="B29" s="278">
        <v>23</v>
      </c>
      <c r="C29" s="279">
        <v>102603</v>
      </c>
      <c r="D29" s="280" t="s">
        <v>1603</v>
      </c>
      <c r="E29" s="281" t="s">
        <v>399</v>
      </c>
      <c r="F29" s="282">
        <v>2</v>
      </c>
    </row>
    <row r="30" spans="2:6" s="198" customFormat="1" ht="18.75" customHeight="1">
      <c r="B30" s="283">
        <v>24</v>
      </c>
      <c r="C30" s="279">
        <v>100817</v>
      </c>
      <c r="D30" s="280" t="s">
        <v>1604</v>
      </c>
      <c r="E30" s="281" t="s">
        <v>399</v>
      </c>
      <c r="F30" s="282">
        <v>3</v>
      </c>
    </row>
    <row r="31" spans="2:6" s="198" customFormat="1" ht="18.75" customHeight="1">
      <c r="B31" s="278">
        <v>25</v>
      </c>
      <c r="C31" s="279">
        <v>100862</v>
      </c>
      <c r="D31" s="280" t="s">
        <v>1605</v>
      </c>
      <c r="E31" s="281" t="s">
        <v>399</v>
      </c>
      <c r="F31" s="282">
        <v>150</v>
      </c>
    </row>
    <row r="32" spans="2:6" s="198" customFormat="1" ht="18.75" customHeight="1">
      <c r="B32" s="283">
        <v>26</v>
      </c>
      <c r="C32" s="279">
        <v>100844</v>
      </c>
      <c r="D32" s="280" t="s">
        <v>862</v>
      </c>
      <c r="E32" s="281" t="s">
        <v>399</v>
      </c>
      <c r="F32" s="282">
        <v>16</v>
      </c>
    </row>
    <row r="33" spans="2:6" s="198" customFormat="1" ht="18.75" customHeight="1">
      <c r="B33" s="278">
        <v>27</v>
      </c>
      <c r="C33" s="279">
        <v>100845</v>
      </c>
      <c r="D33" s="280" t="s">
        <v>1606</v>
      </c>
      <c r="E33" s="281" t="s">
        <v>399</v>
      </c>
      <c r="F33" s="282">
        <v>0</v>
      </c>
    </row>
    <row r="34" spans="2:6" s="198" customFormat="1" ht="18.75" customHeight="1">
      <c r="B34" s="283">
        <v>28</v>
      </c>
      <c r="C34" s="279">
        <v>101278</v>
      </c>
      <c r="D34" s="280" t="s">
        <v>1607</v>
      </c>
      <c r="E34" s="281" t="s">
        <v>399</v>
      </c>
      <c r="F34" s="282">
        <v>9</v>
      </c>
    </row>
    <row r="35" spans="2:6" s="198" customFormat="1" ht="18.75" customHeight="1">
      <c r="B35" s="278">
        <v>29</v>
      </c>
      <c r="C35" s="279">
        <v>101426</v>
      </c>
      <c r="D35" s="280" t="s">
        <v>1608</v>
      </c>
      <c r="E35" s="281" t="s">
        <v>1017</v>
      </c>
      <c r="F35" s="282">
        <v>40</v>
      </c>
    </row>
    <row r="36" spans="2:6" s="198" customFormat="1" ht="18.75" customHeight="1">
      <c r="B36" s="283">
        <v>30</v>
      </c>
      <c r="C36" s="279">
        <v>101427</v>
      </c>
      <c r="D36" s="280" t="s">
        <v>1609</v>
      </c>
      <c r="E36" s="281" t="s">
        <v>1017</v>
      </c>
      <c r="F36" s="282">
        <v>40</v>
      </c>
    </row>
    <row r="37" spans="2:6" s="198" customFormat="1" ht="18.75" customHeight="1">
      <c r="B37" s="278">
        <v>31</v>
      </c>
      <c r="C37" s="279">
        <v>101084</v>
      </c>
      <c r="D37" s="280" t="s">
        <v>1610</v>
      </c>
      <c r="E37" s="281" t="s">
        <v>399</v>
      </c>
      <c r="F37" s="282">
        <v>25</v>
      </c>
    </row>
    <row r="38" spans="2:6" s="198" customFormat="1" ht="18.75" customHeight="1">
      <c r="B38" s="283">
        <v>32</v>
      </c>
      <c r="C38" s="279">
        <v>101090</v>
      </c>
      <c r="D38" s="280" t="s">
        <v>1611</v>
      </c>
      <c r="E38" s="281" t="s">
        <v>399</v>
      </c>
      <c r="F38" s="282">
        <v>1</v>
      </c>
    </row>
    <row r="39" spans="2:6" s="198" customFormat="1" ht="28.5" customHeight="1">
      <c r="B39" s="283"/>
      <c r="C39" s="279"/>
      <c r="D39" s="280"/>
      <c r="E39" s="281"/>
      <c r="F39" s="282"/>
    </row>
    <row r="40" spans="2:6" s="198" customFormat="1" ht="18.75" customHeight="1">
      <c r="B40" s="284"/>
      <c r="C40" s="285"/>
      <c r="D40" s="233"/>
      <c r="E40" s="234"/>
      <c r="F40" s="286"/>
    </row>
    <row r="41" spans="2:6" s="198" customFormat="1" ht="27" customHeight="1">
      <c r="B41" s="240" t="s">
        <v>528</v>
      </c>
      <c r="C41" s="287"/>
      <c r="D41" s="288" t="s">
        <v>1538</v>
      </c>
      <c r="E41" s="289" t="s">
        <v>531</v>
      </c>
      <c r="F41" s="289" t="s">
        <v>532</v>
      </c>
    </row>
    <row r="42" spans="2:6" s="198" customFormat="1" ht="18.75" customHeight="1">
      <c r="B42" s="290">
        <v>1</v>
      </c>
      <c r="C42" s="279">
        <v>101047</v>
      </c>
      <c r="D42" s="280" t="s">
        <v>1584</v>
      </c>
      <c r="E42" s="281" t="s">
        <v>399</v>
      </c>
      <c r="F42" s="282">
        <v>7</v>
      </c>
    </row>
    <row r="43" spans="2:6" s="198" customFormat="1" ht="18.75" customHeight="1">
      <c r="B43" s="240">
        <v>2</v>
      </c>
      <c r="C43" s="279">
        <v>101052</v>
      </c>
      <c r="D43" s="280" t="s">
        <v>1585</v>
      </c>
      <c r="E43" s="281" t="s">
        <v>399</v>
      </c>
      <c r="F43" s="282">
        <v>5</v>
      </c>
    </row>
    <row r="44" spans="2:6" s="198" customFormat="1" ht="18.75" customHeight="1">
      <c r="B44" s="283">
        <v>3</v>
      </c>
      <c r="C44" s="279">
        <v>101057</v>
      </c>
      <c r="D44" s="280" t="s">
        <v>1586</v>
      </c>
      <c r="E44" s="281" t="s">
        <v>399</v>
      </c>
      <c r="F44" s="282">
        <v>2</v>
      </c>
    </row>
    <row r="45" spans="2:6" s="198" customFormat="1" ht="21.75" customHeight="1">
      <c r="B45" s="290">
        <v>4</v>
      </c>
      <c r="C45" s="279">
        <v>100997</v>
      </c>
      <c r="D45" s="280" t="s">
        <v>1590</v>
      </c>
      <c r="E45" s="281" t="s">
        <v>399</v>
      </c>
      <c r="F45" s="282">
        <v>14</v>
      </c>
    </row>
    <row r="46" spans="2:6" s="198" customFormat="1" ht="21.75" customHeight="1">
      <c r="B46" s="240">
        <v>5</v>
      </c>
      <c r="C46" s="279">
        <v>100687</v>
      </c>
      <c r="D46" s="280" t="s">
        <v>1591</v>
      </c>
      <c r="E46" s="281" t="s">
        <v>399</v>
      </c>
      <c r="F46" s="282">
        <v>4</v>
      </c>
    </row>
    <row r="47" spans="2:6" s="198" customFormat="1" ht="27.75" customHeight="1">
      <c r="B47" s="283">
        <v>6</v>
      </c>
      <c r="C47" s="279">
        <v>100557</v>
      </c>
      <c r="D47" s="280" t="s">
        <v>1352</v>
      </c>
      <c r="E47" s="281" t="s">
        <v>1017</v>
      </c>
      <c r="F47" s="282">
        <v>550</v>
      </c>
    </row>
    <row r="48" spans="2:6" s="198" customFormat="1" ht="21" customHeight="1">
      <c r="B48" s="290">
        <v>7</v>
      </c>
      <c r="C48" s="279">
        <v>100567</v>
      </c>
      <c r="D48" s="280" t="s">
        <v>1592</v>
      </c>
      <c r="E48" s="281" t="s">
        <v>1017</v>
      </c>
      <c r="F48" s="282">
        <v>50</v>
      </c>
    </row>
    <row r="49" spans="2:6" s="198" customFormat="1" ht="21" customHeight="1">
      <c r="B49" s="240">
        <v>8</v>
      </c>
      <c r="C49" s="279">
        <v>100568</v>
      </c>
      <c r="D49" s="280" t="s">
        <v>1593</v>
      </c>
      <c r="E49" s="281" t="s">
        <v>1017</v>
      </c>
      <c r="F49" s="282">
        <v>0</v>
      </c>
    </row>
    <row r="50" spans="2:6" s="198" customFormat="1" ht="21" customHeight="1">
      <c r="B50" s="283">
        <v>9</v>
      </c>
      <c r="C50" s="279">
        <v>100468</v>
      </c>
      <c r="D50" s="280" t="s">
        <v>1594</v>
      </c>
      <c r="E50" s="281" t="s">
        <v>1017</v>
      </c>
      <c r="F50" s="282">
        <v>50</v>
      </c>
    </row>
    <row r="51" spans="2:6" s="198" customFormat="1" ht="21" customHeight="1">
      <c r="B51" s="290">
        <v>10</v>
      </c>
      <c r="C51" s="279">
        <v>100482</v>
      </c>
      <c r="D51" s="280" t="s">
        <v>1595</v>
      </c>
      <c r="E51" s="281" t="s">
        <v>1017</v>
      </c>
      <c r="F51" s="282">
        <v>0</v>
      </c>
    </row>
    <row r="52" spans="2:6" s="198" customFormat="1" ht="21" customHeight="1">
      <c r="B52" s="240">
        <v>11</v>
      </c>
      <c r="C52" s="279">
        <v>101771</v>
      </c>
      <c r="D52" s="280" t="s">
        <v>1596</v>
      </c>
      <c r="E52" s="281" t="s">
        <v>399</v>
      </c>
      <c r="F52" s="282">
        <v>6</v>
      </c>
    </row>
    <row r="53" spans="2:6" s="198" customFormat="1" ht="21" customHeight="1">
      <c r="B53" s="283">
        <v>12</v>
      </c>
      <c r="C53" s="279">
        <v>100795</v>
      </c>
      <c r="D53" s="280" t="s">
        <v>1597</v>
      </c>
      <c r="E53" s="281" t="s">
        <v>399</v>
      </c>
      <c r="F53" s="282">
        <v>0</v>
      </c>
    </row>
    <row r="54" spans="2:6" s="198" customFormat="1" ht="21" customHeight="1">
      <c r="B54" s="290">
        <v>13</v>
      </c>
      <c r="C54" s="279">
        <v>100827</v>
      </c>
      <c r="D54" s="280" t="s">
        <v>1598</v>
      </c>
      <c r="E54" s="281" t="s">
        <v>399</v>
      </c>
      <c r="F54" s="282">
        <v>26</v>
      </c>
    </row>
    <row r="55" spans="2:6" s="198" customFormat="1" ht="21" customHeight="1">
      <c r="B55" s="240">
        <v>14</v>
      </c>
      <c r="C55" s="279">
        <v>100824</v>
      </c>
      <c r="D55" s="280" t="s">
        <v>1599</v>
      </c>
      <c r="E55" s="281" t="s">
        <v>399</v>
      </c>
      <c r="F55" s="282">
        <v>2</v>
      </c>
    </row>
    <row r="56" spans="2:6" s="198" customFormat="1" ht="21" customHeight="1">
      <c r="B56" s="283">
        <v>15</v>
      </c>
      <c r="C56" s="279">
        <v>101721</v>
      </c>
      <c r="D56" s="280" t="s">
        <v>1600</v>
      </c>
      <c r="E56" s="281" t="s">
        <v>399</v>
      </c>
      <c r="F56" s="282">
        <v>10</v>
      </c>
    </row>
    <row r="57" spans="2:6" s="198" customFormat="1" ht="21" customHeight="1">
      <c r="B57" s="290">
        <v>16</v>
      </c>
      <c r="C57" s="279">
        <v>101740</v>
      </c>
      <c r="D57" s="280" t="s">
        <v>1286</v>
      </c>
      <c r="E57" s="281" t="s">
        <v>399</v>
      </c>
      <c r="F57" s="282">
        <v>42</v>
      </c>
    </row>
    <row r="58" spans="2:6" s="198" customFormat="1" ht="21" customHeight="1">
      <c r="B58" s="240">
        <v>17</v>
      </c>
      <c r="C58" s="279">
        <v>101764</v>
      </c>
      <c r="D58" s="280" t="s">
        <v>1601</v>
      </c>
      <c r="E58" s="281" t="s">
        <v>399</v>
      </c>
      <c r="F58" s="282">
        <v>9</v>
      </c>
    </row>
    <row r="59" spans="2:6" s="198" customFormat="1" ht="21" customHeight="1">
      <c r="B59" s="283">
        <v>18</v>
      </c>
      <c r="C59" s="279">
        <v>101754</v>
      </c>
      <c r="D59" s="280" t="s">
        <v>1190</v>
      </c>
      <c r="E59" s="281" t="s">
        <v>399</v>
      </c>
      <c r="F59" s="282">
        <v>28</v>
      </c>
    </row>
    <row r="60" spans="2:6" s="198" customFormat="1" ht="21" customHeight="1">
      <c r="B60" s="290">
        <v>19</v>
      </c>
      <c r="C60" s="279">
        <v>101768</v>
      </c>
      <c r="D60" s="280" t="s">
        <v>1602</v>
      </c>
      <c r="E60" s="281" t="s">
        <v>399</v>
      </c>
      <c r="F60" s="282">
        <v>160</v>
      </c>
    </row>
    <row r="61" spans="2:6" s="198" customFormat="1" ht="21" customHeight="1">
      <c r="B61" s="240">
        <v>20</v>
      </c>
      <c r="C61" s="279">
        <v>102603</v>
      </c>
      <c r="D61" s="280" t="s">
        <v>1603</v>
      </c>
      <c r="E61" s="281" t="s">
        <v>399</v>
      </c>
      <c r="F61" s="282">
        <v>2</v>
      </c>
    </row>
    <row r="62" spans="2:6" s="198" customFormat="1" ht="21" customHeight="1">
      <c r="B62" s="283">
        <v>21</v>
      </c>
      <c r="C62" s="279">
        <v>100817</v>
      </c>
      <c r="D62" s="280" t="s">
        <v>1604</v>
      </c>
      <c r="E62" s="281" t="s">
        <v>399</v>
      </c>
      <c r="F62" s="282">
        <v>4</v>
      </c>
    </row>
    <row r="63" spans="2:6" s="198" customFormat="1" ht="21" customHeight="1">
      <c r="B63" s="290">
        <v>22</v>
      </c>
      <c r="C63" s="279">
        <v>100862</v>
      </c>
      <c r="D63" s="280" t="s">
        <v>1605</v>
      </c>
      <c r="E63" s="281" t="s">
        <v>399</v>
      </c>
      <c r="F63" s="282">
        <v>200</v>
      </c>
    </row>
    <row r="64" spans="2:6" s="198" customFormat="1" ht="21" customHeight="1">
      <c r="B64" s="240">
        <v>23</v>
      </c>
      <c r="C64" s="279">
        <v>100844</v>
      </c>
      <c r="D64" s="280" t="s">
        <v>862</v>
      </c>
      <c r="E64" s="281" t="s">
        <v>399</v>
      </c>
      <c r="F64" s="282">
        <v>14</v>
      </c>
    </row>
    <row r="65" spans="2:6" s="198" customFormat="1" ht="21" customHeight="1">
      <c r="B65" s="283">
        <v>24</v>
      </c>
      <c r="C65" s="279">
        <v>100845</v>
      </c>
      <c r="D65" s="280" t="s">
        <v>1606</v>
      </c>
      <c r="E65" s="281" t="s">
        <v>399</v>
      </c>
      <c r="F65" s="282">
        <v>0</v>
      </c>
    </row>
    <row r="66" spans="2:6" s="198" customFormat="1" ht="21" customHeight="1">
      <c r="B66" s="290">
        <v>25</v>
      </c>
      <c r="C66" s="279">
        <v>101278</v>
      </c>
      <c r="D66" s="280" t="s">
        <v>1607</v>
      </c>
      <c r="E66" s="281" t="s">
        <v>399</v>
      </c>
      <c r="F66" s="282">
        <v>10</v>
      </c>
    </row>
    <row r="67" spans="2:6" s="198" customFormat="1" ht="21" customHeight="1">
      <c r="B67" s="240">
        <v>26</v>
      </c>
      <c r="C67" s="279">
        <v>101426</v>
      </c>
      <c r="D67" s="280" t="s">
        <v>1608</v>
      </c>
      <c r="E67" s="281" t="s">
        <v>1017</v>
      </c>
      <c r="F67" s="282">
        <v>50</v>
      </c>
    </row>
    <row r="68" spans="2:6" s="198" customFormat="1" ht="21" customHeight="1">
      <c r="B68" s="283">
        <v>27</v>
      </c>
      <c r="C68" s="279">
        <v>101427</v>
      </c>
      <c r="D68" s="280" t="s">
        <v>1609</v>
      </c>
      <c r="E68" s="281" t="s">
        <v>1017</v>
      </c>
      <c r="F68" s="282">
        <v>30</v>
      </c>
    </row>
    <row r="69" spans="2:6" s="198" customFormat="1" ht="21" customHeight="1">
      <c r="B69" s="290">
        <v>28</v>
      </c>
      <c r="C69" s="279">
        <v>101084</v>
      </c>
      <c r="D69" s="280" t="s">
        <v>1610</v>
      </c>
      <c r="E69" s="281" t="s">
        <v>399</v>
      </c>
      <c r="F69" s="282">
        <v>25</v>
      </c>
    </row>
    <row r="70" spans="2:6" s="198" customFormat="1" ht="27" customHeight="1">
      <c r="B70" s="240"/>
      <c r="C70" s="279"/>
      <c r="D70" s="280"/>
      <c r="E70" s="281"/>
      <c r="F70" s="282"/>
    </row>
    <row r="71" spans="2:6" s="198" customFormat="1" ht="26.25" customHeight="1">
      <c r="B71" s="291"/>
      <c r="C71" s="285"/>
      <c r="D71" s="233"/>
      <c r="E71" s="234"/>
      <c r="F71" s="286"/>
    </row>
    <row r="72" spans="2:6" s="198" customFormat="1" ht="26.25" customHeight="1">
      <c r="B72" s="240" t="s">
        <v>528</v>
      </c>
      <c r="C72" s="287"/>
      <c r="D72" s="288" t="s">
        <v>1545</v>
      </c>
      <c r="E72" s="289" t="s">
        <v>531</v>
      </c>
      <c r="F72" s="289" t="s">
        <v>532</v>
      </c>
    </row>
    <row r="73" spans="2:6" s="198" customFormat="1" ht="21" customHeight="1">
      <c r="B73" s="278">
        <v>1</v>
      </c>
      <c r="C73" s="279">
        <v>101047</v>
      </c>
      <c r="D73" s="280" t="s">
        <v>1584</v>
      </c>
      <c r="E73" s="281" t="s">
        <v>399</v>
      </c>
      <c r="F73" s="282">
        <v>5</v>
      </c>
    </row>
    <row r="74" spans="2:6" s="198" customFormat="1" ht="21" customHeight="1">
      <c r="B74" s="283">
        <v>2</v>
      </c>
      <c r="C74" s="279">
        <v>101052</v>
      </c>
      <c r="D74" s="280" t="s">
        <v>1585</v>
      </c>
      <c r="E74" s="281" t="s">
        <v>399</v>
      </c>
      <c r="F74" s="282">
        <v>3</v>
      </c>
    </row>
    <row r="75" spans="2:6" s="198" customFormat="1" ht="21" customHeight="1">
      <c r="B75" s="283">
        <v>3</v>
      </c>
      <c r="C75" s="279">
        <v>101057</v>
      </c>
      <c r="D75" s="280" t="s">
        <v>1586</v>
      </c>
      <c r="E75" s="281" t="s">
        <v>399</v>
      </c>
      <c r="F75" s="282">
        <v>5</v>
      </c>
    </row>
    <row r="76" spans="2:6" s="198" customFormat="1" ht="24" customHeight="1">
      <c r="B76" s="278">
        <v>4</v>
      </c>
      <c r="C76" s="279">
        <v>100997</v>
      </c>
      <c r="D76" s="280" t="s">
        <v>1590</v>
      </c>
      <c r="E76" s="281" t="s">
        <v>399</v>
      </c>
      <c r="F76" s="282">
        <v>13</v>
      </c>
    </row>
    <row r="77" spans="2:6" s="198" customFormat="1" ht="23.25" customHeight="1">
      <c r="B77" s="283">
        <v>5</v>
      </c>
      <c r="C77" s="279">
        <v>100687</v>
      </c>
      <c r="D77" s="280" t="s">
        <v>1591</v>
      </c>
      <c r="E77" s="281" t="s">
        <v>399</v>
      </c>
      <c r="F77" s="282">
        <v>4</v>
      </c>
    </row>
    <row r="78" spans="2:6" s="198" customFormat="1" ht="23.25" customHeight="1">
      <c r="B78" s="283">
        <v>6</v>
      </c>
      <c r="C78" s="279">
        <v>100557</v>
      </c>
      <c r="D78" s="280" t="s">
        <v>1352</v>
      </c>
      <c r="E78" s="281" t="s">
        <v>1017</v>
      </c>
      <c r="F78" s="282">
        <v>650</v>
      </c>
    </row>
    <row r="79" spans="1:6" ht="22.5" customHeight="1">
      <c r="A79" s="198"/>
      <c r="B79" s="278">
        <v>7</v>
      </c>
      <c r="C79" s="279">
        <v>100567</v>
      </c>
      <c r="D79" s="280" t="s">
        <v>1592</v>
      </c>
      <c r="E79" s="281" t="s">
        <v>1017</v>
      </c>
      <c r="F79" s="282">
        <v>70</v>
      </c>
    </row>
    <row r="80" spans="2:6" ht="20.25" customHeight="1">
      <c r="B80" s="283">
        <v>8</v>
      </c>
      <c r="C80" s="279">
        <v>100468</v>
      </c>
      <c r="D80" s="280" t="s">
        <v>1594</v>
      </c>
      <c r="E80" s="281" t="s">
        <v>1017</v>
      </c>
      <c r="F80" s="282">
        <v>40</v>
      </c>
    </row>
    <row r="81" spans="2:6" ht="21" customHeight="1">
      <c r="B81" s="283">
        <v>9</v>
      </c>
      <c r="C81" s="279">
        <v>100482</v>
      </c>
      <c r="D81" s="280" t="s">
        <v>1595</v>
      </c>
      <c r="E81" s="281" t="s">
        <v>1017</v>
      </c>
      <c r="F81" s="282">
        <v>0</v>
      </c>
    </row>
    <row r="82" spans="2:6" ht="20.25" customHeight="1">
      <c r="B82" s="278">
        <v>10</v>
      </c>
      <c r="C82" s="279">
        <v>101771</v>
      </c>
      <c r="D82" s="280" t="s">
        <v>1596</v>
      </c>
      <c r="E82" s="281" t="s">
        <v>399</v>
      </c>
      <c r="F82" s="282">
        <v>5</v>
      </c>
    </row>
    <row r="83" spans="2:6" ht="20.25" customHeight="1">
      <c r="B83" s="283">
        <v>11</v>
      </c>
      <c r="C83" s="279">
        <v>100795</v>
      </c>
      <c r="D83" s="280" t="s">
        <v>1597</v>
      </c>
      <c r="E83" s="281" t="s">
        <v>399</v>
      </c>
      <c r="F83" s="282">
        <v>0</v>
      </c>
    </row>
    <row r="84" spans="2:6" ht="21.75" customHeight="1">
      <c r="B84" s="283">
        <v>12</v>
      </c>
      <c r="C84" s="279">
        <v>100827</v>
      </c>
      <c r="D84" s="280" t="s">
        <v>1598</v>
      </c>
      <c r="E84" s="281" t="s">
        <v>399</v>
      </c>
      <c r="F84" s="282">
        <v>34</v>
      </c>
    </row>
    <row r="85" spans="2:6" ht="21.75" customHeight="1">
      <c r="B85" s="278">
        <v>13</v>
      </c>
      <c r="C85" s="279">
        <v>100824</v>
      </c>
      <c r="D85" s="280" t="s">
        <v>1599</v>
      </c>
      <c r="E85" s="281" t="s">
        <v>399</v>
      </c>
      <c r="F85" s="282">
        <v>2</v>
      </c>
    </row>
    <row r="86" spans="2:6" ht="23.25" customHeight="1">
      <c r="B86" s="283">
        <v>14</v>
      </c>
      <c r="C86" s="279">
        <v>101721</v>
      </c>
      <c r="D86" s="280" t="s">
        <v>1600</v>
      </c>
      <c r="E86" s="281" t="s">
        <v>399</v>
      </c>
      <c r="F86" s="282">
        <v>10</v>
      </c>
    </row>
    <row r="87" spans="2:6" ht="23.25" customHeight="1">
      <c r="B87" s="283">
        <v>15</v>
      </c>
      <c r="C87" s="279">
        <v>101740</v>
      </c>
      <c r="D87" s="280" t="s">
        <v>1286</v>
      </c>
      <c r="E87" s="281" t="s">
        <v>399</v>
      </c>
      <c r="F87" s="282">
        <v>42</v>
      </c>
    </row>
    <row r="88" spans="2:6" ht="23.25" customHeight="1">
      <c r="B88" s="278">
        <v>16</v>
      </c>
      <c r="C88" s="279">
        <v>101764</v>
      </c>
      <c r="D88" s="280" t="s">
        <v>1601</v>
      </c>
      <c r="E88" s="281" t="s">
        <v>399</v>
      </c>
      <c r="F88" s="282">
        <v>18</v>
      </c>
    </row>
    <row r="89" spans="2:6" ht="23.25" customHeight="1">
      <c r="B89" s="283">
        <v>17</v>
      </c>
      <c r="C89" s="279">
        <v>101754</v>
      </c>
      <c r="D89" s="280" t="s">
        <v>1190</v>
      </c>
      <c r="E89" s="281" t="s">
        <v>399</v>
      </c>
      <c r="F89" s="282">
        <v>36</v>
      </c>
    </row>
    <row r="90" spans="2:6" ht="23.25" customHeight="1">
      <c r="B90" s="283">
        <v>18</v>
      </c>
      <c r="C90" s="279">
        <v>101768</v>
      </c>
      <c r="D90" s="280" t="s">
        <v>1602</v>
      </c>
      <c r="E90" s="281" t="s">
        <v>399</v>
      </c>
      <c r="F90" s="282">
        <v>180</v>
      </c>
    </row>
    <row r="91" spans="2:6" ht="24.75" customHeight="1">
      <c r="B91" s="278">
        <v>19</v>
      </c>
      <c r="C91" s="279">
        <v>102603</v>
      </c>
      <c r="D91" s="280" t="s">
        <v>1603</v>
      </c>
      <c r="E91" s="281" t="s">
        <v>399</v>
      </c>
      <c r="F91" s="282">
        <v>1</v>
      </c>
    </row>
    <row r="92" spans="2:6" ht="24" customHeight="1">
      <c r="B92" s="283">
        <v>20</v>
      </c>
      <c r="C92" s="279">
        <v>100817</v>
      </c>
      <c r="D92" s="280" t="s">
        <v>1604</v>
      </c>
      <c r="E92" s="281" t="s">
        <v>399</v>
      </c>
      <c r="F92" s="282">
        <v>2</v>
      </c>
    </row>
    <row r="93" spans="2:6" ht="18.75" customHeight="1">
      <c r="B93" s="283">
        <v>21</v>
      </c>
      <c r="C93" s="279">
        <v>100862</v>
      </c>
      <c r="D93" s="280" t="s">
        <v>1605</v>
      </c>
      <c r="E93" s="281" t="s">
        <v>399</v>
      </c>
      <c r="F93" s="282">
        <v>150</v>
      </c>
    </row>
    <row r="94" spans="2:6" ht="22.5" customHeight="1">
      <c r="B94" s="278">
        <v>22</v>
      </c>
      <c r="C94" s="279">
        <v>100844</v>
      </c>
      <c r="D94" s="280" t="s">
        <v>862</v>
      </c>
      <c r="E94" s="281" t="s">
        <v>399</v>
      </c>
      <c r="F94" s="282">
        <v>18</v>
      </c>
    </row>
    <row r="95" spans="2:6" ht="22.5" customHeight="1">
      <c r="B95" s="283">
        <v>23</v>
      </c>
      <c r="C95" s="279">
        <v>101278</v>
      </c>
      <c r="D95" s="280" t="s">
        <v>1607</v>
      </c>
      <c r="E95" s="281" t="s">
        <v>399</v>
      </c>
      <c r="F95" s="282">
        <v>10</v>
      </c>
    </row>
    <row r="96" spans="2:6" ht="21" customHeight="1">
      <c r="B96" s="283">
        <v>24</v>
      </c>
      <c r="C96" s="279">
        <v>101426</v>
      </c>
      <c r="D96" s="280" t="s">
        <v>1608</v>
      </c>
      <c r="E96" s="281" t="s">
        <v>1017</v>
      </c>
      <c r="F96" s="282">
        <v>50</v>
      </c>
    </row>
    <row r="97" spans="2:6" ht="21.75" customHeight="1">
      <c r="B97" s="278">
        <v>25</v>
      </c>
      <c r="C97" s="279">
        <v>101427</v>
      </c>
      <c r="D97" s="280" t="s">
        <v>1609</v>
      </c>
      <c r="E97" s="281" t="s">
        <v>1017</v>
      </c>
      <c r="F97" s="282">
        <v>30</v>
      </c>
    </row>
    <row r="98" spans="2:6" ht="22.5" customHeight="1">
      <c r="B98" s="283">
        <v>26</v>
      </c>
      <c r="C98" s="279">
        <v>101084</v>
      </c>
      <c r="D98" s="280" t="s">
        <v>1610</v>
      </c>
      <c r="E98" s="281" t="s">
        <v>399</v>
      </c>
      <c r="F98" s="282">
        <v>31</v>
      </c>
    </row>
    <row r="99" spans="2:6" ht="22.5" customHeight="1">
      <c r="B99" s="278"/>
      <c r="C99" s="279"/>
      <c r="D99" s="280"/>
      <c r="E99" s="281"/>
      <c r="F99" s="282"/>
    </row>
    <row r="100" spans="2:6" ht="24" customHeight="1">
      <c r="B100" s="284"/>
      <c r="C100" s="292"/>
      <c r="D100" s="293"/>
      <c r="E100" s="284"/>
      <c r="F100" s="284"/>
    </row>
    <row r="101" spans="2:6" ht="27" customHeight="1">
      <c r="B101" s="240" t="s">
        <v>528</v>
      </c>
      <c r="C101" s="178"/>
      <c r="D101" s="294" t="s">
        <v>1612</v>
      </c>
      <c r="E101" s="240" t="s">
        <v>531</v>
      </c>
      <c r="F101" s="240" t="s">
        <v>532</v>
      </c>
    </row>
    <row r="102" spans="2:6" ht="18.75" customHeight="1">
      <c r="B102" s="278">
        <v>1</v>
      </c>
      <c r="C102" s="279">
        <v>101047</v>
      </c>
      <c r="D102" s="280" t="s">
        <v>1584</v>
      </c>
      <c r="E102" s="281" t="s">
        <v>399</v>
      </c>
      <c r="F102" s="282">
        <v>5</v>
      </c>
    </row>
    <row r="103" spans="2:6" ht="18.75" customHeight="1">
      <c r="B103" s="278">
        <v>2</v>
      </c>
      <c r="C103" s="279">
        <v>101052</v>
      </c>
      <c r="D103" s="280" t="s">
        <v>1585</v>
      </c>
      <c r="E103" s="281" t="s">
        <v>399</v>
      </c>
      <c r="F103" s="282">
        <v>2</v>
      </c>
    </row>
    <row r="104" spans="2:6" ht="18.75" customHeight="1">
      <c r="B104" s="278">
        <v>3</v>
      </c>
      <c r="C104" s="279">
        <v>101057</v>
      </c>
      <c r="D104" s="280" t="s">
        <v>1586</v>
      </c>
      <c r="E104" s="281" t="s">
        <v>399</v>
      </c>
      <c r="F104" s="282">
        <v>3</v>
      </c>
    </row>
    <row r="105" spans="2:6" ht="18.75" customHeight="1">
      <c r="B105" s="278">
        <v>4</v>
      </c>
      <c r="C105" s="279">
        <v>100997</v>
      </c>
      <c r="D105" s="280" t="s">
        <v>1590</v>
      </c>
      <c r="E105" s="281" t="s">
        <v>399</v>
      </c>
      <c r="F105" s="282">
        <v>10</v>
      </c>
    </row>
    <row r="106" spans="2:6" ht="18.75" customHeight="1">
      <c r="B106" s="278">
        <v>5</v>
      </c>
      <c r="C106" s="279">
        <v>100687</v>
      </c>
      <c r="D106" s="280" t="s">
        <v>1591</v>
      </c>
      <c r="E106" s="281" t="s">
        <v>399</v>
      </c>
      <c r="F106" s="282">
        <v>3</v>
      </c>
    </row>
    <row r="107" spans="2:6" ht="18.75" customHeight="1">
      <c r="B107" s="278">
        <v>6</v>
      </c>
      <c r="C107" s="279">
        <v>100557</v>
      </c>
      <c r="D107" s="280" t="s">
        <v>1352</v>
      </c>
      <c r="E107" s="281" t="s">
        <v>1017</v>
      </c>
      <c r="F107" s="282">
        <v>600</v>
      </c>
    </row>
    <row r="108" spans="2:6" ht="18.75" customHeight="1">
      <c r="B108" s="278">
        <v>7</v>
      </c>
      <c r="C108" s="279">
        <v>100567</v>
      </c>
      <c r="D108" s="280" t="s">
        <v>1592</v>
      </c>
      <c r="E108" s="281" t="s">
        <v>1017</v>
      </c>
      <c r="F108" s="282">
        <v>40</v>
      </c>
    </row>
    <row r="109" spans="2:6" ht="18.75" customHeight="1">
      <c r="B109" s="278">
        <v>8</v>
      </c>
      <c r="C109" s="279">
        <v>100568</v>
      </c>
      <c r="D109" s="280" t="s">
        <v>1593</v>
      </c>
      <c r="E109" s="281" t="s">
        <v>1017</v>
      </c>
      <c r="F109" s="282">
        <v>0</v>
      </c>
    </row>
    <row r="110" spans="2:6" ht="18.75" customHeight="1">
      <c r="B110" s="278">
        <v>9</v>
      </c>
      <c r="C110" s="279">
        <v>100468</v>
      </c>
      <c r="D110" s="280" t="s">
        <v>1594</v>
      </c>
      <c r="E110" s="281" t="s">
        <v>1017</v>
      </c>
      <c r="F110" s="282">
        <v>10</v>
      </c>
    </row>
    <row r="111" spans="2:6" ht="18.75" customHeight="1">
      <c r="B111" s="278">
        <v>10</v>
      </c>
      <c r="C111" s="279">
        <v>100482</v>
      </c>
      <c r="D111" s="280" t="s">
        <v>1595</v>
      </c>
      <c r="E111" s="281" t="s">
        <v>1017</v>
      </c>
      <c r="F111" s="282">
        <v>0</v>
      </c>
    </row>
    <row r="112" spans="2:6" ht="18.75" customHeight="1">
      <c r="B112" s="278">
        <v>11</v>
      </c>
      <c r="C112" s="279">
        <v>101771</v>
      </c>
      <c r="D112" s="280" t="s">
        <v>1596</v>
      </c>
      <c r="E112" s="281" t="s">
        <v>399</v>
      </c>
      <c r="F112" s="282">
        <v>1</v>
      </c>
    </row>
    <row r="113" spans="2:6" ht="18.75" customHeight="1">
      <c r="B113" s="278">
        <v>12</v>
      </c>
      <c r="C113" s="279">
        <v>100795</v>
      </c>
      <c r="D113" s="280" t="s">
        <v>1597</v>
      </c>
      <c r="E113" s="281" t="s">
        <v>399</v>
      </c>
      <c r="F113" s="282">
        <v>0</v>
      </c>
    </row>
    <row r="114" spans="2:6" ht="18.75" customHeight="1">
      <c r="B114" s="278">
        <v>13</v>
      </c>
      <c r="C114" s="279">
        <v>100827</v>
      </c>
      <c r="D114" s="280" t="s">
        <v>1598</v>
      </c>
      <c r="E114" s="281" t="s">
        <v>399</v>
      </c>
      <c r="F114" s="282">
        <v>30</v>
      </c>
    </row>
    <row r="115" spans="2:6" ht="18.75" customHeight="1">
      <c r="B115" s="278">
        <v>14</v>
      </c>
      <c r="C115" s="279">
        <v>100824</v>
      </c>
      <c r="D115" s="280" t="s">
        <v>1599</v>
      </c>
      <c r="E115" s="281" t="s">
        <v>399</v>
      </c>
      <c r="F115" s="282">
        <v>2</v>
      </c>
    </row>
    <row r="116" spans="2:6" ht="18.75" customHeight="1">
      <c r="B116" s="278">
        <v>15</v>
      </c>
      <c r="C116" s="279">
        <v>101721</v>
      </c>
      <c r="D116" s="280" t="s">
        <v>1600</v>
      </c>
      <c r="E116" s="281" t="s">
        <v>399</v>
      </c>
      <c r="F116" s="282">
        <v>2</v>
      </c>
    </row>
    <row r="117" spans="2:6" ht="18.75" customHeight="1">
      <c r="B117" s="278">
        <v>16</v>
      </c>
      <c r="C117" s="279">
        <v>101740</v>
      </c>
      <c r="D117" s="280" t="s">
        <v>1286</v>
      </c>
      <c r="E117" s="281" t="s">
        <v>399</v>
      </c>
      <c r="F117" s="282">
        <v>30</v>
      </c>
    </row>
    <row r="118" spans="2:6" ht="18.75" customHeight="1">
      <c r="B118" s="278">
        <v>17</v>
      </c>
      <c r="C118" s="279">
        <v>101764</v>
      </c>
      <c r="D118" s="280" t="s">
        <v>1601</v>
      </c>
      <c r="E118" s="281" t="s">
        <v>399</v>
      </c>
      <c r="F118" s="282">
        <v>16</v>
      </c>
    </row>
    <row r="119" spans="2:6" ht="18.75" customHeight="1">
      <c r="B119" s="278">
        <v>18</v>
      </c>
      <c r="C119" s="279">
        <v>101754</v>
      </c>
      <c r="D119" s="280" t="s">
        <v>1190</v>
      </c>
      <c r="E119" s="281" t="s">
        <v>399</v>
      </c>
      <c r="F119" s="282">
        <v>32</v>
      </c>
    </row>
    <row r="120" spans="2:6" ht="18.75" customHeight="1">
      <c r="B120" s="278">
        <v>19</v>
      </c>
      <c r="C120" s="279">
        <v>101768</v>
      </c>
      <c r="D120" s="280" t="s">
        <v>1602</v>
      </c>
      <c r="E120" s="281" t="s">
        <v>399</v>
      </c>
      <c r="F120" s="282">
        <v>140</v>
      </c>
    </row>
    <row r="121" spans="2:6" ht="18.75" customHeight="1">
      <c r="B121" s="278">
        <v>20</v>
      </c>
      <c r="C121" s="279">
        <v>102603</v>
      </c>
      <c r="D121" s="280" t="s">
        <v>1603</v>
      </c>
      <c r="E121" s="281" t="s">
        <v>399</v>
      </c>
      <c r="F121" s="282">
        <v>1</v>
      </c>
    </row>
    <row r="122" spans="2:6" ht="18.75" customHeight="1">
      <c r="B122" s="278">
        <v>21</v>
      </c>
      <c r="C122" s="279">
        <v>100817</v>
      </c>
      <c r="D122" s="280" t="s">
        <v>1604</v>
      </c>
      <c r="E122" s="281" t="s">
        <v>399</v>
      </c>
      <c r="F122" s="282">
        <v>2</v>
      </c>
    </row>
    <row r="123" spans="2:6" ht="18.75" customHeight="1">
      <c r="B123" s="278">
        <v>22</v>
      </c>
      <c r="C123" s="279">
        <v>100862</v>
      </c>
      <c r="D123" s="280" t="s">
        <v>1605</v>
      </c>
      <c r="E123" s="281" t="s">
        <v>399</v>
      </c>
      <c r="F123" s="282">
        <v>100</v>
      </c>
    </row>
    <row r="124" spans="2:6" ht="18.75" customHeight="1">
      <c r="B124" s="278">
        <v>23</v>
      </c>
      <c r="C124" s="279">
        <v>100844</v>
      </c>
      <c r="D124" s="280" t="s">
        <v>862</v>
      </c>
      <c r="E124" s="281" t="s">
        <v>399</v>
      </c>
      <c r="F124" s="282">
        <v>16</v>
      </c>
    </row>
    <row r="125" spans="2:6" ht="21.75" customHeight="1">
      <c r="B125" s="278">
        <v>25</v>
      </c>
      <c r="C125" s="279">
        <v>101278</v>
      </c>
      <c r="D125" s="280" t="s">
        <v>1607</v>
      </c>
      <c r="E125" s="281" t="s">
        <v>399</v>
      </c>
      <c r="F125" s="282">
        <v>3</v>
      </c>
    </row>
    <row r="126" spans="2:6" ht="21.75" customHeight="1">
      <c r="B126" s="278">
        <v>26</v>
      </c>
      <c r="C126" s="279">
        <v>101426</v>
      </c>
      <c r="D126" s="280" t="s">
        <v>1608</v>
      </c>
      <c r="E126" s="281" t="s">
        <v>1017</v>
      </c>
      <c r="F126" s="282">
        <v>45</v>
      </c>
    </row>
    <row r="127" spans="2:6" ht="22.5" customHeight="1">
      <c r="B127" s="278">
        <v>27</v>
      </c>
      <c r="C127" s="279">
        <v>101427</v>
      </c>
      <c r="D127" s="280" t="s">
        <v>1609</v>
      </c>
      <c r="E127" s="281" t="s">
        <v>1017</v>
      </c>
      <c r="F127" s="282">
        <v>15</v>
      </c>
    </row>
    <row r="128" spans="2:6" ht="21.75" customHeight="1">
      <c r="B128" s="278">
        <v>28</v>
      </c>
      <c r="C128" s="279">
        <v>101084</v>
      </c>
      <c r="D128" s="280" t="s">
        <v>1610</v>
      </c>
      <c r="E128" s="281" t="s">
        <v>399</v>
      </c>
      <c r="F128" s="282">
        <v>21</v>
      </c>
    </row>
    <row r="129" spans="2:6" ht="24.75" customHeight="1">
      <c r="B129" s="284"/>
      <c r="C129" s="292"/>
      <c r="D129" s="293"/>
      <c r="E129" s="284"/>
      <c r="F129" s="284"/>
    </row>
  </sheetData>
  <sheetProtection password="DE21" sheet="1" objects="1" scenarios="1"/>
  <mergeCells count="2">
    <mergeCell ref="C3:F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1097</v>
      </c>
      <c r="B1" s="1" t="s">
        <v>1229</v>
      </c>
      <c r="C1" s="1" t="s">
        <v>1098</v>
      </c>
      <c r="D1" s="3" t="s">
        <v>1232</v>
      </c>
    </row>
    <row r="2" spans="1:4" ht="12.75">
      <c r="A2" s="1" t="s">
        <v>1097</v>
      </c>
      <c r="B2" s="1" t="s">
        <v>1230</v>
      </c>
      <c r="C2" s="1" t="s">
        <v>1099</v>
      </c>
      <c r="D2" s="2"/>
    </row>
    <row r="3" spans="1:4" ht="12.75">
      <c r="A3" s="1" t="s">
        <v>1097</v>
      </c>
      <c r="B3" s="1" t="s">
        <v>1231</v>
      </c>
      <c r="C3" s="1" t="s">
        <v>1533</v>
      </c>
      <c r="D3" s="2"/>
    </row>
    <row r="4" spans="1:3" ht="12.75">
      <c r="A4" s="1" t="s">
        <v>1202</v>
      </c>
      <c r="B4" s="1" t="s">
        <v>218</v>
      </c>
      <c r="C4" s="1" t="s">
        <v>1098</v>
      </c>
    </row>
    <row r="5" spans="1:3" ht="12.75">
      <c r="A5" s="1" t="s">
        <v>1202</v>
      </c>
      <c r="B5" s="1" t="s">
        <v>219</v>
      </c>
      <c r="C5" s="1" t="s">
        <v>1204</v>
      </c>
    </row>
    <row r="6" spans="1:3" ht="12.75">
      <c r="A6" s="1" t="s">
        <v>1202</v>
      </c>
      <c r="B6" s="1" t="s">
        <v>220</v>
      </c>
      <c r="C6" s="1" t="s">
        <v>110</v>
      </c>
    </row>
    <row r="7" spans="1:3" ht="12.75">
      <c r="A7" s="1" t="s">
        <v>1202</v>
      </c>
      <c r="B7" s="1" t="s">
        <v>221</v>
      </c>
      <c r="C7" s="1" t="s">
        <v>1203</v>
      </c>
    </row>
    <row r="8" spans="1:3" ht="12.75">
      <c r="A8" s="1" t="s">
        <v>1202</v>
      </c>
      <c r="B8" s="1" t="s">
        <v>1199</v>
      </c>
      <c r="C8" s="1" t="s">
        <v>1205</v>
      </c>
    </row>
    <row r="9" spans="1:3" ht="12.75">
      <c r="A9" s="1" t="s">
        <v>1202</v>
      </c>
      <c r="B9" s="1" t="s">
        <v>1200</v>
      </c>
      <c r="C9" s="1" t="s">
        <v>1206</v>
      </c>
    </row>
    <row r="10" spans="1:3" ht="12.75">
      <c r="A10" s="1" t="s">
        <v>1202</v>
      </c>
      <c r="B10" s="1" t="s">
        <v>1201</v>
      </c>
      <c r="C10" s="1" t="s">
        <v>1207</v>
      </c>
    </row>
    <row r="11" spans="1:3" ht="12.75">
      <c r="A11" s="1" t="s">
        <v>1202</v>
      </c>
      <c r="B11" s="1" t="s">
        <v>1209</v>
      </c>
      <c r="C11" s="1" t="s">
        <v>1208</v>
      </c>
    </row>
    <row r="12" spans="1:3" ht="12.75">
      <c r="A12" s="1" t="s">
        <v>1202</v>
      </c>
      <c r="B12" s="1" t="s">
        <v>107</v>
      </c>
      <c r="C12" s="1" t="s">
        <v>106</v>
      </c>
    </row>
    <row r="13" spans="1:3" ht="12.75">
      <c r="A13" s="1" t="s">
        <v>1202</v>
      </c>
      <c r="B13" s="1" t="s">
        <v>109</v>
      </c>
      <c r="C13" s="1" t="s">
        <v>108</v>
      </c>
    </row>
    <row r="14" spans="1:3" ht="12.75">
      <c r="A14" s="1" t="s">
        <v>111</v>
      </c>
      <c r="B14" s="1" t="s">
        <v>218</v>
      </c>
      <c r="C14" s="1" t="s">
        <v>1098</v>
      </c>
    </row>
    <row r="15" spans="1:3" ht="12.75">
      <c r="A15" s="1" t="s">
        <v>111</v>
      </c>
      <c r="B15" s="1" t="s">
        <v>219</v>
      </c>
      <c r="C15" s="1" t="s">
        <v>222</v>
      </c>
    </row>
    <row r="16" spans="1:3" ht="12.75">
      <c r="A16" s="1" t="s">
        <v>111</v>
      </c>
      <c r="B16" s="1" t="s">
        <v>220</v>
      </c>
      <c r="C16" s="1" t="s">
        <v>223</v>
      </c>
    </row>
    <row r="17" spans="1:3" ht="12.75">
      <c r="A17" s="1" t="s">
        <v>111</v>
      </c>
      <c r="B17" s="1" t="s">
        <v>221</v>
      </c>
      <c r="C17" s="1" t="s">
        <v>224</v>
      </c>
    </row>
    <row r="18" spans="1:3" ht="12.75">
      <c r="A18" s="1" t="s">
        <v>112</v>
      </c>
      <c r="B18" s="1" t="s">
        <v>218</v>
      </c>
      <c r="C18" s="1" t="s">
        <v>1098</v>
      </c>
    </row>
    <row r="19" spans="1:3" ht="12.75">
      <c r="A19" s="1" t="s">
        <v>112</v>
      </c>
      <c r="B19" s="1" t="s">
        <v>219</v>
      </c>
      <c r="C19" s="1" t="s">
        <v>113</v>
      </c>
    </row>
    <row r="20" spans="1:3" ht="12.75">
      <c r="A20" s="1" t="s">
        <v>112</v>
      </c>
      <c r="B20" s="1" t="s">
        <v>220</v>
      </c>
      <c r="C20" s="1" t="s">
        <v>114</v>
      </c>
    </row>
    <row r="21" spans="1:3" ht="12.75">
      <c r="A21" s="1" t="s">
        <v>115</v>
      </c>
      <c r="B21" s="1" t="s">
        <v>218</v>
      </c>
      <c r="C21" s="1" t="s">
        <v>1098</v>
      </c>
    </row>
    <row r="22" spans="1:3" ht="12.75">
      <c r="A22" s="1" t="s">
        <v>115</v>
      </c>
      <c r="B22" s="1" t="s">
        <v>219</v>
      </c>
      <c r="C22" s="1" t="s">
        <v>116</v>
      </c>
    </row>
    <row r="23" spans="1:3" ht="12.75">
      <c r="A23" s="1" t="s">
        <v>115</v>
      </c>
      <c r="B23" s="1" t="s">
        <v>220</v>
      </c>
      <c r="C23" s="1" t="s">
        <v>1210</v>
      </c>
    </row>
    <row r="24" spans="1:3" ht="12.75">
      <c r="A24" s="1" t="s">
        <v>1211</v>
      </c>
      <c r="B24" s="1" t="s">
        <v>218</v>
      </c>
      <c r="C24" s="1" t="s">
        <v>1212</v>
      </c>
    </row>
    <row r="25" spans="1:3" ht="12.75">
      <c r="A25" s="1" t="s">
        <v>1211</v>
      </c>
      <c r="B25" s="1" t="s">
        <v>219</v>
      </c>
      <c r="C25" s="1" t="s">
        <v>1098</v>
      </c>
    </row>
    <row r="26" spans="1:3" ht="12.75">
      <c r="A26" s="1" t="s">
        <v>1211</v>
      </c>
      <c r="B26" s="1" t="s">
        <v>220</v>
      </c>
      <c r="C26" s="1" t="s">
        <v>1210</v>
      </c>
    </row>
    <row r="27" spans="1:3" ht="12.75">
      <c r="A27" s="1" t="s">
        <v>1213</v>
      </c>
      <c r="B27" s="1" t="s">
        <v>218</v>
      </c>
      <c r="C27" s="1" t="s">
        <v>1098</v>
      </c>
    </row>
    <row r="28" spans="1:3" ht="12.75">
      <c r="A28" s="1" t="s">
        <v>1213</v>
      </c>
      <c r="B28" s="1" t="s">
        <v>219</v>
      </c>
      <c r="C28" s="1" t="s">
        <v>1214</v>
      </c>
    </row>
    <row r="29" spans="1:3" ht="12.75">
      <c r="A29" s="1" t="s">
        <v>1213</v>
      </c>
      <c r="B29" s="1" t="s">
        <v>220</v>
      </c>
      <c r="C29" s="1" t="s">
        <v>1215</v>
      </c>
    </row>
    <row r="30" spans="1:3" ht="12.75">
      <c r="A30" s="1" t="s">
        <v>1213</v>
      </c>
      <c r="B30" s="1" t="s">
        <v>221</v>
      </c>
      <c r="C30" s="1" t="s">
        <v>1216</v>
      </c>
    </row>
    <row r="31" spans="1:3" ht="12.75">
      <c r="A31" s="1" t="s">
        <v>1213</v>
      </c>
      <c r="B31" s="1" t="s">
        <v>1199</v>
      </c>
      <c r="C31" s="1" t="s">
        <v>1205</v>
      </c>
    </row>
    <row r="32" spans="1:3" ht="12.75">
      <c r="A32" s="1" t="s">
        <v>1213</v>
      </c>
      <c r="B32" s="1" t="s">
        <v>1200</v>
      </c>
      <c r="C32" s="1" t="s">
        <v>1217</v>
      </c>
    </row>
    <row r="33" spans="1:3" ht="12.75">
      <c r="A33" s="1" t="s">
        <v>1213</v>
      </c>
      <c r="B33" s="1" t="s">
        <v>1201</v>
      </c>
      <c r="C33" s="1" t="s">
        <v>1218</v>
      </c>
    </row>
    <row r="34" spans="1:3" ht="12.75">
      <c r="A34" s="1" t="s">
        <v>1213</v>
      </c>
      <c r="B34" s="1" t="s">
        <v>1209</v>
      </c>
      <c r="C34" s="1" t="s">
        <v>1208</v>
      </c>
    </row>
    <row r="35" spans="1:3" ht="12.75">
      <c r="A35" s="1" t="s">
        <v>1213</v>
      </c>
      <c r="B35" s="1" t="s">
        <v>107</v>
      </c>
      <c r="C35" s="1" t="s">
        <v>106</v>
      </c>
    </row>
    <row r="36" spans="1:3" ht="12.75">
      <c r="A36" s="1" t="s">
        <v>1213</v>
      </c>
      <c r="B36" s="1" t="s">
        <v>109</v>
      </c>
      <c r="C36" s="1" t="s">
        <v>108</v>
      </c>
    </row>
    <row r="37" spans="1:3" ht="12.75">
      <c r="A37" s="1" t="s">
        <v>1219</v>
      </c>
      <c r="B37" s="1" t="s">
        <v>218</v>
      </c>
      <c r="C37" s="1" t="s">
        <v>1220</v>
      </c>
    </row>
    <row r="38" spans="1:3" ht="12.75">
      <c r="A38" s="1" t="s">
        <v>1221</v>
      </c>
      <c r="B38" s="1" t="s">
        <v>218</v>
      </c>
      <c r="C38" s="1" t="s">
        <v>1098</v>
      </c>
    </row>
    <row r="39" spans="1:3" ht="12.75">
      <c r="A39" s="1" t="s">
        <v>1222</v>
      </c>
      <c r="B39" s="1" t="s">
        <v>218</v>
      </c>
      <c r="C39" s="1" t="s">
        <v>1098</v>
      </c>
    </row>
    <row r="40" spans="1:3" ht="12.75">
      <c r="A40" s="1" t="s">
        <v>1222</v>
      </c>
      <c r="B40" s="1" t="s">
        <v>219</v>
      </c>
      <c r="C40" s="1" t="s">
        <v>106</v>
      </c>
    </row>
    <row r="41" spans="1:3" ht="12.75">
      <c r="A41" s="1" t="s">
        <v>1223</v>
      </c>
      <c r="B41" s="1" t="s">
        <v>218</v>
      </c>
      <c r="C41" s="1" t="s">
        <v>1224</v>
      </c>
    </row>
    <row r="42" spans="1:3" ht="12.75">
      <c r="A42" s="1" t="s">
        <v>1223</v>
      </c>
      <c r="B42" s="1" t="s">
        <v>219</v>
      </c>
      <c r="C42" s="1" t="s">
        <v>1225</v>
      </c>
    </row>
    <row r="43" spans="1:3" ht="12.75">
      <c r="A43" s="1" t="s">
        <v>1226</v>
      </c>
      <c r="B43" s="1" t="s">
        <v>218</v>
      </c>
      <c r="C43" s="1" t="s">
        <v>1098</v>
      </c>
    </row>
    <row r="44" spans="1:3" ht="12.75">
      <c r="A44" s="1" t="s">
        <v>1226</v>
      </c>
      <c r="B44" s="1" t="s">
        <v>219</v>
      </c>
      <c r="C44" s="1" t="s">
        <v>1099</v>
      </c>
    </row>
    <row r="45" spans="1:3" ht="12.75">
      <c r="A45" s="1" t="s">
        <v>1227</v>
      </c>
      <c r="B45" s="1" t="s">
        <v>218</v>
      </c>
      <c r="C45" s="1" t="s">
        <v>1228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view="pageBreakPreview" zoomScaleNormal="70" zoomScaleSheetLayoutView="100" workbookViewId="0" topLeftCell="A1">
      <selection activeCell="G12" sqref="G12:G13"/>
    </sheetView>
  </sheetViews>
  <sheetFormatPr defaultColWidth="9.140625" defaultRowHeight="12.75"/>
  <cols>
    <col min="1" max="1" width="1.7109375" style="155" customWidth="1"/>
    <col min="2" max="2" width="4.00390625" style="155" customWidth="1"/>
    <col min="3" max="3" width="12.421875" style="155" customWidth="1"/>
    <col min="4" max="4" width="69.140625" style="155" customWidth="1"/>
    <col min="5" max="5" width="16.7109375" style="155" customWidth="1"/>
    <col min="6" max="6" width="12.8515625" style="159" customWidth="1"/>
    <col min="7" max="7" width="12.140625" style="159" customWidth="1"/>
    <col min="8" max="8" width="20.28125" style="159" customWidth="1"/>
    <col min="9" max="9" width="40.140625" style="155" customWidth="1"/>
    <col min="10" max="16384" width="9.140625" style="155" customWidth="1"/>
  </cols>
  <sheetData>
    <row r="1" spans="2:6" ht="20.25" customHeight="1">
      <c r="B1" s="156"/>
      <c r="C1" s="156"/>
      <c r="D1" s="157"/>
      <c r="E1" s="156"/>
      <c r="F1" s="158"/>
    </row>
    <row r="2" spans="2:8" ht="39" customHeight="1">
      <c r="B2" s="156"/>
      <c r="C2" s="156"/>
      <c r="D2" s="157"/>
      <c r="E2" s="156"/>
      <c r="F2" s="158"/>
      <c r="H2" s="159" t="s">
        <v>1563</v>
      </c>
    </row>
    <row r="3" spans="1:10" ht="35.25" customHeight="1">
      <c r="A3" s="160"/>
      <c r="B3" s="161"/>
      <c r="C3" s="314" t="s">
        <v>1552</v>
      </c>
      <c r="D3" s="314"/>
      <c r="E3" s="314"/>
      <c r="F3" s="314"/>
      <c r="G3" s="314"/>
      <c r="H3" s="314"/>
      <c r="I3" s="161"/>
      <c r="J3" s="162"/>
    </row>
    <row r="4" spans="2:8" ht="51.75" customHeight="1">
      <c r="B4" s="319" t="s">
        <v>1549</v>
      </c>
      <c r="C4" s="319"/>
      <c r="D4" s="319"/>
      <c r="E4" s="319"/>
      <c r="F4" s="319"/>
      <c r="G4" s="319"/>
      <c r="H4" s="319"/>
    </row>
    <row r="5" spans="2:6" ht="35.25" customHeight="1">
      <c r="B5" s="318" t="s">
        <v>19</v>
      </c>
      <c r="C5" s="318"/>
      <c r="D5" s="318"/>
      <c r="E5" s="318"/>
      <c r="F5" s="318"/>
    </row>
    <row r="6" spans="2:8" ht="21.75" customHeight="1">
      <c r="B6" s="163"/>
      <c r="C6" s="164"/>
      <c r="D6" s="165"/>
      <c r="E6" s="164"/>
      <c r="F6" s="166"/>
      <c r="G6" s="166"/>
      <c r="H6" s="167"/>
    </row>
    <row r="7" spans="2:8" ht="21">
      <c r="B7" s="168" t="s">
        <v>528</v>
      </c>
      <c r="C7" s="168" t="s">
        <v>529</v>
      </c>
      <c r="D7" s="168" t="s">
        <v>530</v>
      </c>
      <c r="E7" s="168" t="s">
        <v>531</v>
      </c>
      <c r="F7" s="169" t="s">
        <v>532</v>
      </c>
      <c r="G7" s="214" t="s">
        <v>533</v>
      </c>
      <c r="H7" s="169" t="s">
        <v>534</v>
      </c>
    </row>
    <row r="8" spans="2:8" ht="21">
      <c r="B8" s="168"/>
      <c r="C8" s="168"/>
      <c r="D8" s="170" t="s">
        <v>1542</v>
      </c>
      <c r="E8" s="171"/>
      <c r="F8" s="172"/>
      <c r="G8" s="215"/>
      <c r="H8" s="172"/>
    </row>
    <row r="9" spans="2:8" ht="40.5" customHeight="1">
      <c r="B9" s="117">
        <v>1</v>
      </c>
      <c r="C9" s="173">
        <v>1000143</v>
      </c>
      <c r="D9" s="174" t="s">
        <v>212</v>
      </c>
      <c r="E9" s="175" t="s">
        <v>536</v>
      </c>
      <c r="F9" s="176">
        <v>1</v>
      </c>
      <c r="G9" s="216"/>
      <c r="H9" s="177">
        <f aca="true" t="shared" si="0" ref="H9:H14">F9*G9</f>
        <v>0</v>
      </c>
    </row>
    <row r="10" spans="2:8" ht="44.25" customHeight="1">
      <c r="B10" s="117">
        <v>2</v>
      </c>
      <c r="C10" s="173">
        <v>1000141</v>
      </c>
      <c r="D10" s="174" t="s">
        <v>211</v>
      </c>
      <c r="E10" s="175" t="s">
        <v>536</v>
      </c>
      <c r="F10" s="176">
        <v>1</v>
      </c>
      <c r="G10" s="216"/>
      <c r="H10" s="177">
        <f t="shared" si="0"/>
        <v>0</v>
      </c>
    </row>
    <row r="11" spans="2:8" ht="32.25" customHeight="1">
      <c r="B11" s="117">
        <v>3</v>
      </c>
      <c r="C11" s="173">
        <v>1000269</v>
      </c>
      <c r="D11" s="174" t="s">
        <v>497</v>
      </c>
      <c r="E11" s="175" t="s">
        <v>536</v>
      </c>
      <c r="F11" s="176">
        <v>1</v>
      </c>
      <c r="G11" s="216"/>
      <c r="H11" s="177">
        <f t="shared" si="0"/>
        <v>0</v>
      </c>
    </row>
    <row r="12" spans="2:8" ht="36" customHeight="1">
      <c r="B12" s="117">
        <v>4</v>
      </c>
      <c r="C12" s="173">
        <v>1000271</v>
      </c>
      <c r="D12" s="174" t="s">
        <v>498</v>
      </c>
      <c r="E12" s="175" t="s">
        <v>536</v>
      </c>
      <c r="F12" s="176">
        <v>1</v>
      </c>
      <c r="G12" s="216"/>
      <c r="H12" s="177">
        <f t="shared" si="0"/>
        <v>0</v>
      </c>
    </row>
    <row r="13" spans="2:8" ht="40.5" customHeight="1">
      <c r="B13" s="117">
        <v>5</v>
      </c>
      <c r="C13" s="173">
        <v>1000100</v>
      </c>
      <c r="D13" s="174" t="s">
        <v>622</v>
      </c>
      <c r="E13" s="175" t="s">
        <v>536</v>
      </c>
      <c r="F13" s="176">
        <v>5</v>
      </c>
      <c r="G13" s="216"/>
      <c r="H13" s="177">
        <f t="shared" si="0"/>
        <v>0</v>
      </c>
    </row>
    <row r="14" spans="2:8" ht="50.25" customHeight="1">
      <c r="B14" s="117"/>
      <c r="C14" s="173">
        <v>1000281</v>
      </c>
      <c r="D14" s="174" t="s">
        <v>1506</v>
      </c>
      <c r="E14" s="175" t="s">
        <v>1507</v>
      </c>
      <c r="F14" s="176">
        <v>1444.8999999999999</v>
      </c>
      <c r="G14" s="216"/>
      <c r="H14" s="177">
        <f t="shared" si="0"/>
        <v>0</v>
      </c>
    </row>
    <row r="15" spans="2:8" ht="22.5" customHeight="1">
      <c r="B15" s="117"/>
      <c r="C15" s="178"/>
      <c r="D15" s="174"/>
      <c r="E15" s="175"/>
      <c r="F15" s="179"/>
      <c r="G15" s="216"/>
      <c r="H15" s="180">
        <f>SUM(H9:H14)</f>
        <v>0</v>
      </c>
    </row>
    <row r="16" spans="2:8" ht="13.5" customHeight="1">
      <c r="B16" s="118"/>
      <c r="C16" s="181"/>
      <c r="D16" s="182"/>
      <c r="E16" s="183"/>
      <c r="F16" s="184"/>
      <c r="G16" s="217"/>
      <c r="H16" s="185"/>
    </row>
    <row r="17" spans="2:8" ht="21">
      <c r="B17" s="168" t="s">
        <v>528</v>
      </c>
      <c r="C17" s="168" t="s">
        <v>529</v>
      </c>
      <c r="D17" s="168" t="s">
        <v>530</v>
      </c>
      <c r="E17" s="168" t="s">
        <v>531</v>
      </c>
      <c r="F17" s="169" t="s">
        <v>532</v>
      </c>
      <c r="G17" s="214" t="s">
        <v>533</v>
      </c>
      <c r="H17" s="169" t="s">
        <v>534</v>
      </c>
    </row>
    <row r="18" spans="2:8" ht="21">
      <c r="B18" s="168"/>
      <c r="C18" s="168" t="s">
        <v>1541</v>
      </c>
      <c r="D18" s="170" t="s">
        <v>1539</v>
      </c>
      <c r="E18" s="171"/>
      <c r="F18" s="172"/>
      <c r="G18" s="215"/>
      <c r="H18" s="172"/>
    </row>
    <row r="19" spans="2:8" ht="60.75" customHeight="1">
      <c r="B19" s="121">
        <v>1</v>
      </c>
      <c r="C19" s="173">
        <v>1000154</v>
      </c>
      <c r="D19" s="174" t="s">
        <v>1278</v>
      </c>
      <c r="E19" s="175" t="s">
        <v>923</v>
      </c>
      <c r="F19" s="186">
        <v>0.55</v>
      </c>
      <c r="G19" s="218"/>
      <c r="H19" s="177">
        <f>F19*G19</f>
        <v>0</v>
      </c>
    </row>
    <row r="20" spans="2:8" ht="21">
      <c r="B20" s="121">
        <v>2</v>
      </c>
      <c r="C20" s="173">
        <v>1000156</v>
      </c>
      <c r="D20" s="174" t="s">
        <v>924</v>
      </c>
      <c r="E20" s="175" t="s">
        <v>536</v>
      </c>
      <c r="F20" s="186">
        <v>17</v>
      </c>
      <c r="G20" s="218"/>
      <c r="H20" s="177">
        <f aca="true" t="shared" si="1" ref="H20:H34">F20*G20</f>
        <v>0</v>
      </c>
    </row>
    <row r="21" spans="2:8" ht="21">
      <c r="B21" s="121">
        <v>3</v>
      </c>
      <c r="C21" s="173">
        <v>1000240</v>
      </c>
      <c r="D21" s="174" t="s">
        <v>228</v>
      </c>
      <c r="E21" s="175" t="s">
        <v>1486</v>
      </c>
      <c r="F21" s="186">
        <v>550</v>
      </c>
      <c r="G21" s="218"/>
      <c r="H21" s="177">
        <f t="shared" si="1"/>
        <v>0</v>
      </c>
    </row>
    <row r="22" spans="2:8" ht="21">
      <c r="B22" s="121">
        <v>4</v>
      </c>
      <c r="C22" s="173">
        <v>1000218</v>
      </c>
      <c r="D22" s="174" t="s">
        <v>496</v>
      </c>
      <c r="E22" s="175" t="s">
        <v>216</v>
      </c>
      <c r="F22" s="186">
        <v>10</v>
      </c>
      <c r="G22" s="218"/>
      <c r="H22" s="177">
        <f t="shared" si="1"/>
        <v>0</v>
      </c>
    </row>
    <row r="23" spans="2:8" ht="21">
      <c r="B23" s="121">
        <v>5</v>
      </c>
      <c r="C23" s="173">
        <v>1000219</v>
      </c>
      <c r="D23" s="174" t="s">
        <v>210</v>
      </c>
      <c r="E23" s="175" t="s">
        <v>216</v>
      </c>
      <c r="F23" s="186">
        <v>14</v>
      </c>
      <c r="G23" s="218"/>
      <c r="H23" s="177">
        <f t="shared" si="1"/>
        <v>0</v>
      </c>
    </row>
    <row r="24" spans="2:8" ht="21">
      <c r="B24" s="121">
        <v>6</v>
      </c>
      <c r="C24" s="173">
        <v>1000220</v>
      </c>
      <c r="D24" s="174" t="s">
        <v>1197</v>
      </c>
      <c r="E24" s="175" t="s">
        <v>216</v>
      </c>
      <c r="F24" s="186">
        <v>22</v>
      </c>
      <c r="G24" s="218"/>
      <c r="H24" s="177">
        <f t="shared" si="1"/>
        <v>0</v>
      </c>
    </row>
    <row r="25" spans="2:8" ht="21">
      <c r="B25" s="121">
        <v>7</v>
      </c>
      <c r="C25" s="173">
        <v>1000213</v>
      </c>
      <c r="D25" s="174" t="s">
        <v>209</v>
      </c>
      <c r="E25" s="175" t="s">
        <v>216</v>
      </c>
      <c r="F25" s="186">
        <v>8</v>
      </c>
      <c r="G25" s="218"/>
      <c r="H25" s="177">
        <f t="shared" si="1"/>
        <v>0</v>
      </c>
    </row>
    <row r="26" spans="2:8" ht="21">
      <c r="B26" s="121">
        <v>8</v>
      </c>
      <c r="C26" s="173">
        <v>1000269</v>
      </c>
      <c r="D26" s="174" t="s">
        <v>497</v>
      </c>
      <c r="E26" s="175" t="s">
        <v>536</v>
      </c>
      <c r="F26" s="186">
        <v>17</v>
      </c>
      <c r="G26" s="218"/>
      <c r="H26" s="177">
        <f t="shared" si="1"/>
        <v>0</v>
      </c>
    </row>
    <row r="27" spans="2:8" ht="21">
      <c r="B27" s="121">
        <v>9</v>
      </c>
      <c r="C27" s="173">
        <v>1000271</v>
      </c>
      <c r="D27" s="174" t="s">
        <v>498</v>
      </c>
      <c r="E27" s="175" t="s">
        <v>536</v>
      </c>
      <c r="F27" s="186">
        <v>17</v>
      </c>
      <c r="G27" s="218"/>
      <c r="H27" s="177">
        <f t="shared" si="1"/>
        <v>0</v>
      </c>
    </row>
    <row r="28" spans="2:8" ht="21">
      <c r="B28" s="121">
        <v>10</v>
      </c>
      <c r="C28" s="173">
        <v>1000272</v>
      </c>
      <c r="D28" s="174" t="s">
        <v>499</v>
      </c>
      <c r="E28" s="175" t="s">
        <v>536</v>
      </c>
      <c r="F28" s="186">
        <v>2</v>
      </c>
      <c r="G28" s="218"/>
      <c r="H28" s="177">
        <f t="shared" si="1"/>
        <v>0</v>
      </c>
    </row>
    <row r="29" spans="2:8" ht="21">
      <c r="B29" s="121">
        <v>11</v>
      </c>
      <c r="C29" s="173">
        <v>1000100</v>
      </c>
      <c r="D29" s="174" t="s">
        <v>622</v>
      </c>
      <c r="E29" s="175" t="s">
        <v>536</v>
      </c>
      <c r="F29" s="186">
        <v>2</v>
      </c>
      <c r="G29" s="218"/>
      <c r="H29" s="177">
        <f t="shared" si="1"/>
        <v>0</v>
      </c>
    </row>
    <row r="30" spans="2:8" ht="21">
      <c r="B30" s="121">
        <v>12</v>
      </c>
      <c r="C30" s="173">
        <v>1000074</v>
      </c>
      <c r="D30" s="174" t="s">
        <v>217</v>
      </c>
      <c r="E30" s="175" t="s">
        <v>1486</v>
      </c>
      <c r="F30" s="186">
        <v>4</v>
      </c>
      <c r="G30" s="218"/>
      <c r="H30" s="177">
        <f t="shared" si="1"/>
        <v>0</v>
      </c>
    </row>
    <row r="31" spans="2:8" ht="21">
      <c r="B31" s="121">
        <v>13</v>
      </c>
      <c r="C31" s="173">
        <v>1000089</v>
      </c>
      <c r="D31" s="174" t="s">
        <v>620</v>
      </c>
      <c r="E31" s="175" t="s">
        <v>398</v>
      </c>
      <c r="F31" s="186">
        <v>1</v>
      </c>
      <c r="G31" s="218"/>
      <c r="H31" s="177">
        <f t="shared" si="1"/>
        <v>0</v>
      </c>
    </row>
    <row r="32" spans="2:8" ht="21">
      <c r="B32" s="121">
        <v>14</v>
      </c>
      <c r="C32" s="173">
        <v>1000282</v>
      </c>
      <c r="D32" s="174" t="s">
        <v>1487</v>
      </c>
      <c r="E32" s="175" t="s">
        <v>923</v>
      </c>
      <c r="F32" s="186">
        <v>22</v>
      </c>
      <c r="G32" s="218"/>
      <c r="H32" s="177">
        <f t="shared" si="1"/>
        <v>0</v>
      </c>
    </row>
    <row r="33" spans="2:8" ht="21">
      <c r="B33" s="121">
        <v>15</v>
      </c>
      <c r="C33" s="173">
        <v>1000281</v>
      </c>
      <c r="D33" s="174" t="s">
        <v>1506</v>
      </c>
      <c r="E33" s="175" t="s">
        <v>1507</v>
      </c>
      <c r="F33" s="186">
        <v>9318.270000000002</v>
      </c>
      <c r="G33" s="218"/>
      <c r="H33" s="177">
        <f t="shared" si="1"/>
        <v>0</v>
      </c>
    </row>
    <row r="34" spans="2:8" ht="21">
      <c r="B34" s="121">
        <v>16</v>
      </c>
      <c r="C34" s="173">
        <v>1000280</v>
      </c>
      <c r="D34" s="174" t="s">
        <v>1100</v>
      </c>
      <c r="E34" s="175" t="s">
        <v>612</v>
      </c>
      <c r="F34" s="186">
        <v>5.6</v>
      </c>
      <c r="G34" s="218"/>
      <c r="H34" s="177">
        <f t="shared" si="1"/>
        <v>0</v>
      </c>
    </row>
    <row r="35" spans="2:8" ht="21">
      <c r="B35" s="117"/>
      <c r="C35" s="187"/>
      <c r="D35" s="188"/>
      <c r="E35" s="189"/>
      <c r="F35" s="190"/>
      <c r="G35" s="216"/>
      <c r="H35" s="191">
        <f>SUM(H19:H34)</f>
        <v>0</v>
      </c>
    </row>
    <row r="36" spans="2:8" ht="21">
      <c r="B36" s="119"/>
      <c r="C36" s="192"/>
      <c r="D36" s="188"/>
      <c r="E36" s="189"/>
      <c r="F36" s="190"/>
      <c r="G36" s="216"/>
      <c r="H36" s="177"/>
    </row>
    <row r="37" spans="2:8" ht="21">
      <c r="B37" s="118"/>
      <c r="C37" s="181"/>
      <c r="D37" s="193"/>
      <c r="E37" s="183"/>
      <c r="F37" s="194"/>
      <c r="G37" s="217"/>
      <c r="H37" s="195"/>
    </row>
    <row r="38" spans="2:8" ht="21">
      <c r="B38" s="168" t="s">
        <v>528</v>
      </c>
      <c r="C38" s="168" t="s">
        <v>529</v>
      </c>
      <c r="D38" s="168" t="s">
        <v>530</v>
      </c>
      <c r="E38" s="168" t="s">
        <v>531</v>
      </c>
      <c r="F38" s="169" t="s">
        <v>532</v>
      </c>
      <c r="G38" s="214" t="s">
        <v>533</v>
      </c>
      <c r="H38" s="169" t="s">
        <v>534</v>
      </c>
    </row>
    <row r="39" spans="2:8" ht="21">
      <c r="B39" s="168"/>
      <c r="C39" s="168"/>
      <c r="D39" s="170" t="s">
        <v>1536</v>
      </c>
      <c r="E39" s="171"/>
      <c r="F39" s="172"/>
      <c r="G39" s="215"/>
      <c r="H39" s="172"/>
    </row>
    <row r="40" spans="2:8" ht="33" customHeight="1">
      <c r="B40" s="121">
        <v>1</v>
      </c>
      <c r="C40" s="196">
        <v>1000154</v>
      </c>
      <c r="D40" s="174" t="s">
        <v>1278</v>
      </c>
      <c r="E40" s="175" t="s">
        <v>923</v>
      </c>
      <c r="F40" s="176">
        <v>1.065</v>
      </c>
      <c r="G40" s="216"/>
      <c r="H40" s="177">
        <f>F40*G40</f>
        <v>0</v>
      </c>
    </row>
    <row r="41" spans="2:8" ht="21">
      <c r="B41" s="121">
        <v>2</v>
      </c>
      <c r="C41" s="196">
        <v>1000156</v>
      </c>
      <c r="D41" s="174" t="s">
        <v>924</v>
      </c>
      <c r="E41" s="175" t="s">
        <v>536</v>
      </c>
      <c r="F41" s="176">
        <v>10</v>
      </c>
      <c r="G41" s="216"/>
      <c r="H41" s="177">
        <f aca="true" t="shared" si="2" ref="H41:H57">F41*G41</f>
        <v>0</v>
      </c>
    </row>
    <row r="42" spans="2:8" ht="21">
      <c r="B42" s="121">
        <v>3</v>
      </c>
      <c r="C42" s="196">
        <v>1000180</v>
      </c>
      <c r="D42" s="174" t="s">
        <v>1287</v>
      </c>
      <c r="E42" s="175" t="s">
        <v>536</v>
      </c>
      <c r="F42" s="176">
        <v>14</v>
      </c>
      <c r="G42" s="216"/>
      <c r="H42" s="177">
        <f t="shared" si="2"/>
        <v>0</v>
      </c>
    </row>
    <row r="43" spans="2:8" ht="21">
      <c r="B43" s="121">
        <v>4</v>
      </c>
      <c r="C43" s="196">
        <v>1000240</v>
      </c>
      <c r="D43" s="174" t="s">
        <v>228</v>
      </c>
      <c r="E43" s="175" t="s">
        <v>1486</v>
      </c>
      <c r="F43" s="176">
        <v>580</v>
      </c>
      <c r="G43" s="216"/>
      <c r="H43" s="177">
        <f t="shared" si="2"/>
        <v>0</v>
      </c>
    </row>
    <row r="44" spans="2:8" ht="21">
      <c r="B44" s="121">
        <v>5</v>
      </c>
      <c r="C44" s="196">
        <v>1000239</v>
      </c>
      <c r="D44" s="174" t="s">
        <v>227</v>
      </c>
      <c r="E44" s="175" t="s">
        <v>1486</v>
      </c>
      <c r="F44" s="176">
        <v>440</v>
      </c>
      <c r="G44" s="216"/>
      <c r="H44" s="177">
        <f t="shared" si="2"/>
        <v>0</v>
      </c>
    </row>
    <row r="45" spans="2:8" ht="21">
      <c r="B45" s="121">
        <v>6</v>
      </c>
      <c r="C45" s="196">
        <v>1000238</v>
      </c>
      <c r="D45" s="174" t="s">
        <v>226</v>
      </c>
      <c r="E45" s="175" t="s">
        <v>1486</v>
      </c>
      <c r="F45" s="176">
        <v>45</v>
      </c>
      <c r="G45" s="216"/>
      <c r="H45" s="177">
        <f t="shared" si="2"/>
        <v>0</v>
      </c>
    </row>
    <row r="46" spans="2:8" ht="21">
      <c r="B46" s="121">
        <v>7</v>
      </c>
      <c r="C46" s="196">
        <v>1000218</v>
      </c>
      <c r="D46" s="174" t="s">
        <v>496</v>
      </c>
      <c r="E46" s="175" t="s">
        <v>216</v>
      </c>
      <c r="F46" s="176">
        <v>15</v>
      </c>
      <c r="G46" s="216"/>
      <c r="H46" s="177">
        <f t="shared" si="2"/>
        <v>0</v>
      </c>
    </row>
    <row r="47" spans="2:8" ht="21">
      <c r="B47" s="121">
        <v>8</v>
      </c>
      <c r="C47" s="196">
        <v>1000219</v>
      </c>
      <c r="D47" s="174" t="s">
        <v>210</v>
      </c>
      <c r="E47" s="175" t="s">
        <v>216</v>
      </c>
      <c r="F47" s="176">
        <v>32</v>
      </c>
      <c r="G47" s="216"/>
      <c r="H47" s="177">
        <f t="shared" si="2"/>
        <v>0</v>
      </c>
    </row>
    <row r="48" spans="2:8" ht="21">
      <c r="B48" s="121">
        <v>9</v>
      </c>
      <c r="C48" s="196">
        <v>1000220</v>
      </c>
      <c r="D48" s="174" t="s">
        <v>1197</v>
      </c>
      <c r="E48" s="175" t="s">
        <v>216</v>
      </c>
      <c r="F48" s="176">
        <v>55</v>
      </c>
      <c r="G48" s="216"/>
      <c r="H48" s="177">
        <f t="shared" si="2"/>
        <v>0</v>
      </c>
    </row>
    <row r="49" spans="2:8" ht="21">
      <c r="B49" s="121">
        <v>10</v>
      </c>
      <c r="C49" s="196">
        <v>1000213</v>
      </c>
      <c r="D49" s="174" t="s">
        <v>209</v>
      </c>
      <c r="E49" s="175" t="s">
        <v>216</v>
      </c>
      <c r="F49" s="176">
        <v>20</v>
      </c>
      <c r="G49" s="216"/>
      <c r="H49" s="177">
        <f t="shared" si="2"/>
        <v>0</v>
      </c>
    </row>
    <row r="50" spans="2:8" ht="21">
      <c r="B50" s="121">
        <v>11</v>
      </c>
      <c r="C50" s="196">
        <v>1000269</v>
      </c>
      <c r="D50" s="174" t="s">
        <v>497</v>
      </c>
      <c r="E50" s="175" t="s">
        <v>536</v>
      </c>
      <c r="F50" s="176">
        <v>23</v>
      </c>
      <c r="G50" s="216"/>
      <c r="H50" s="177">
        <f t="shared" si="2"/>
        <v>0</v>
      </c>
    </row>
    <row r="51" spans="2:8" ht="21">
      <c r="B51" s="121">
        <v>12</v>
      </c>
      <c r="C51" s="196">
        <v>1000271</v>
      </c>
      <c r="D51" s="174" t="s">
        <v>498</v>
      </c>
      <c r="E51" s="175" t="s">
        <v>536</v>
      </c>
      <c r="F51" s="176">
        <v>23</v>
      </c>
      <c r="G51" s="216"/>
      <c r="H51" s="177">
        <f t="shared" si="2"/>
        <v>0</v>
      </c>
    </row>
    <row r="52" spans="2:8" ht="21">
      <c r="B52" s="121">
        <v>13</v>
      </c>
      <c r="C52" s="196">
        <v>1000100</v>
      </c>
      <c r="D52" s="174" t="s">
        <v>622</v>
      </c>
      <c r="E52" s="175" t="s">
        <v>536</v>
      </c>
      <c r="F52" s="176">
        <v>1</v>
      </c>
      <c r="G52" s="216"/>
      <c r="H52" s="177">
        <f t="shared" si="2"/>
        <v>0</v>
      </c>
    </row>
    <row r="53" spans="2:8" ht="21">
      <c r="B53" s="121">
        <v>14</v>
      </c>
      <c r="C53" s="196">
        <v>1000074</v>
      </c>
      <c r="D53" s="174" t="s">
        <v>217</v>
      </c>
      <c r="E53" s="175" t="s">
        <v>1486</v>
      </c>
      <c r="F53" s="186">
        <v>4</v>
      </c>
      <c r="G53" s="216"/>
      <c r="H53" s="177">
        <f t="shared" si="2"/>
        <v>0</v>
      </c>
    </row>
    <row r="54" spans="2:8" ht="21">
      <c r="B54" s="121">
        <v>15</v>
      </c>
      <c r="C54" s="196">
        <v>1000089</v>
      </c>
      <c r="D54" s="174" t="s">
        <v>620</v>
      </c>
      <c r="E54" s="175" t="s">
        <v>398</v>
      </c>
      <c r="F54" s="186">
        <v>1</v>
      </c>
      <c r="G54" s="216"/>
      <c r="H54" s="177">
        <f t="shared" si="2"/>
        <v>0</v>
      </c>
    </row>
    <row r="55" spans="2:8" ht="21">
      <c r="B55" s="121">
        <v>16</v>
      </c>
      <c r="C55" s="196">
        <v>1000272</v>
      </c>
      <c r="D55" s="174" t="s">
        <v>499</v>
      </c>
      <c r="E55" s="175" t="s">
        <v>536</v>
      </c>
      <c r="F55" s="186">
        <v>5</v>
      </c>
      <c r="G55" s="216"/>
      <c r="H55" s="177">
        <f t="shared" si="2"/>
        <v>0</v>
      </c>
    </row>
    <row r="56" spans="2:8" ht="21">
      <c r="B56" s="121">
        <v>17</v>
      </c>
      <c r="C56" s="196">
        <v>1000281</v>
      </c>
      <c r="D56" s="174" t="s">
        <v>1506</v>
      </c>
      <c r="E56" s="175" t="s">
        <v>1507</v>
      </c>
      <c r="F56" s="186">
        <v>9319.56</v>
      </c>
      <c r="G56" s="216"/>
      <c r="H56" s="177">
        <f t="shared" si="2"/>
        <v>0</v>
      </c>
    </row>
    <row r="57" spans="2:8" ht="21">
      <c r="B57" s="121">
        <v>18</v>
      </c>
      <c r="C57" s="196">
        <v>1000280</v>
      </c>
      <c r="D57" s="174" t="s">
        <v>1100</v>
      </c>
      <c r="E57" s="175" t="s">
        <v>612</v>
      </c>
      <c r="F57" s="186">
        <v>5.4</v>
      </c>
      <c r="G57" s="216"/>
      <c r="H57" s="177">
        <f t="shared" si="2"/>
        <v>0</v>
      </c>
    </row>
    <row r="58" spans="2:8" ht="21">
      <c r="B58" s="117"/>
      <c r="C58" s="197"/>
      <c r="D58" s="188"/>
      <c r="E58" s="189"/>
      <c r="F58" s="190"/>
      <c r="G58" s="216"/>
      <c r="H58" s="191">
        <f>SUM(H40:H57)</f>
        <v>0</v>
      </c>
    </row>
    <row r="59" spans="1:8" ht="21">
      <c r="A59" s="198"/>
      <c r="B59" s="120"/>
      <c r="C59" s="199"/>
      <c r="D59" s="200"/>
      <c r="E59" s="201"/>
      <c r="F59" s="194"/>
      <c r="G59" s="219"/>
      <c r="H59" s="203"/>
    </row>
    <row r="60" spans="1:8" ht="21">
      <c r="A60" s="198"/>
      <c r="B60" s="168" t="s">
        <v>528</v>
      </c>
      <c r="C60" s="168" t="s">
        <v>529</v>
      </c>
      <c r="D60" s="168" t="s">
        <v>530</v>
      </c>
      <c r="E60" s="168" t="s">
        <v>531</v>
      </c>
      <c r="F60" s="169" t="s">
        <v>532</v>
      </c>
      <c r="G60" s="214" t="s">
        <v>533</v>
      </c>
      <c r="H60" s="169" t="s">
        <v>534</v>
      </c>
    </row>
    <row r="61" spans="1:8" ht="21">
      <c r="A61" s="198"/>
      <c r="B61" s="168"/>
      <c r="C61" s="168"/>
      <c r="D61" s="170" t="s">
        <v>1535</v>
      </c>
      <c r="E61" s="171"/>
      <c r="F61" s="172"/>
      <c r="G61" s="215"/>
      <c r="H61" s="172"/>
    </row>
    <row r="62" spans="1:8" ht="31.5" customHeight="1">
      <c r="A62" s="198"/>
      <c r="B62" s="121">
        <v>1</v>
      </c>
      <c r="C62" s="196">
        <v>1000154</v>
      </c>
      <c r="D62" s="174" t="s">
        <v>922</v>
      </c>
      <c r="E62" s="175" t="s">
        <v>923</v>
      </c>
      <c r="F62" s="176">
        <v>0.62</v>
      </c>
      <c r="G62" s="216"/>
      <c r="H62" s="177">
        <f>F62*G62</f>
        <v>0</v>
      </c>
    </row>
    <row r="63" spans="1:8" ht="21">
      <c r="A63" s="198"/>
      <c r="B63" s="121">
        <v>2</v>
      </c>
      <c r="C63" s="196">
        <v>1000156</v>
      </c>
      <c r="D63" s="174" t="s">
        <v>924</v>
      </c>
      <c r="E63" s="175" t="s">
        <v>536</v>
      </c>
      <c r="F63" s="176">
        <v>17</v>
      </c>
      <c r="G63" s="216"/>
      <c r="H63" s="177">
        <f aca="true" t="shared" si="3" ref="H63:H77">F63*G63</f>
        <v>0</v>
      </c>
    </row>
    <row r="64" spans="1:8" ht="21">
      <c r="A64" s="198"/>
      <c r="B64" s="121">
        <v>3</v>
      </c>
      <c r="C64" s="196">
        <v>1000240</v>
      </c>
      <c r="D64" s="174" t="s">
        <v>228</v>
      </c>
      <c r="E64" s="175" t="s">
        <v>1486</v>
      </c>
      <c r="F64" s="176">
        <v>620</v>
      </c>
      <c r="G64" s="216"/>
      <c r="H64" s="177">
        <f t="shared" si="3"/>
        <v>0</v>
      </c>
    </row>
    <row r="65" spans="1:8" ht="21">
      <c r="A65" s="198"/>
      <c r="B65" s="121">
        <v>4</v>
      </c>
      <c r="C65" s="196">
        <v>1000218</v>
      </c>
      <c r="D65" s="174" t="s">
        <v>496</v>
      </c>
      <c r="E65" s="175" t="s">
        <v>216</v>
      </c>
      <c r="F65" s="176">
        <v>13</v>
      </c>
      <c r="G65" s="216"/>
      <c r="H65" s="177">
        <f t="shared" si="3"/>
        <v>0</v>
      </c>
    </row>
    <row r="66" spans="1:8" ht="21">
      <c r="A66" s="198"/>
      <c r="B66" s="121">
        <v>5</v>
      </c>
      <c r="C66" s="196">
        <v>1000219</v>
      </c>
      <c r="D66" s="174" t="s">
        <v>210</v>
      </c>
      <c r="E66" s="175" t="s">
        <v>216</v>
      </c>
      <c r="F66" s="176">
        <v>8</v>
      </c>
      <c r="G66" s="216"/>
      <c r="H66" s="177">
        <f t="shared" si="3"/>
        <v>0</v>
      </c>
    </row>
    <row r="67" spans="1:8" ht="21">
      <c r="A67" s="198"/>
      <c r="B67" s="121">
        <v>6</v>
      </c>
      <c r="C67" s="196">
        <v>1000220</v>
      </c>
      <c r="D67" s="174" t="s">
        <v>1197</v>
      </c>
      <c r="E67" s="175" t="s">
        <v>216</v>
      </c>
      <c r="F67" s="176">
        <v>28</v>
      </c>
      <c r="G67" s="216"/>
      <c r="H67" s="177">
        <f t="shared" si="3"/>
        <v>0</v>
      </c>
    </row>
    <row r="68" spans="1:8" ht="21">
      <c r="A68" s="198"/>
      <c r="B68" s="121">
        <v>7</v>
      </c>
      <c r="C68" s="196">
        <v>1000213</v>
      </c>
      <c r="D68" s="174" t="s">
        <v>209</v>
      </c>
      <c r="E68" s="175" t="s">
        <v>216</v>
      </c>
      <c r="F68" s="176">
        <v>8</v>
      </c>
      <c r="G68" s="216"/>
      <c r="H68" s="177">
        <f t="shared" si="3"/>
        <v>0</v>
      </c>
    </row>
    <row r="69" spans="1:8" ht="21">
      <c r="A69" s="198"/>
      <c r="B69" s="121">
        <v>8</v>
      </c>
      <c r="C69" s="196">
        <v>1000269</v>
      </c>
      <c r="D69" s="174" t="s">
        <v>497</v>
      </c>
      <c r="E69" s="175" t="s">
        <v>536</v>
      </c>
      <c r="F69" s="176">
        <v>16</v>
      </c>
      <c r="G69" s="216"/>
      <c r="H69" s="177">
        <f t="shared" si="3"/>
        <v>0</v>
      </c>
    </row>
    <row r="70" spans="1:8" ht="21">
      <c r="A70" s="198"/>
      <c r="B70" s="121">
        <v>9</v>
      </c>
      <c r="C70" s="196">
        <v>1000271</v>
      </c>
      <c r="D70" s="174" t="s">
        <v>498</v>
      </c>
      <c r="E70" s="175" t="s">
        <v>536</v>
      </c>
      <c r="F70" s="176">
        <v>16</v>
      </c>
      <c r="G70" s="216"/>
      <c r="H70" s="177">
        <f t="shared" si="3"/>
        <v>0</v>
      </c>
    </row>
    <row r="71" spans="1:8" ht="21">
      <c r="A71" s="198"/>
      <c r="B71" s="121">
        <v>10</v>
      </c>
      <c r="C71" s="196">
        <v>1000100</v>
      </c>
      <c r="D71" s="174" t="s">
        <v>622</v>
      </c>
      <c r="E71" s="175" t="s">
        <v>536</v>
      </c>
      <c r="F71" s="176">
        <v>1</v>
      </c>
      <c r="G71" s="216"/>
      <c r="H71" s="177">
        <f t="shared" si="3"/>
        <v>0</v>
      </c>
    </row>
    <row r="72" spans="1:8" ht="21">
      <c r="A72" s="198"/>
      <c r="B72" s="121">
        <v>11</v>
      </c>
      <c r="C72" s="196">
        <v>1000074</v>
      </c>
      <c r="D72" s="174" t="s">
        <v>217</v>
      </c>
      <c r="E72" s="175" t="s">
        <v>1486</v>
      </c>
      <c r="F72" s="186">
        <v>4</v>
      </c>
      <c r="G72" s="216"/>
      <c r="H72" s="177">
        <f t="shared" si="3"/>
        <v>0</v>
      </c>
    </row>
    <row r="73" spans="1:8" ht="21">
      <c r="A73" s="198"/>
      <c r="B73" s="121">
        <v>12</v>
      </c>
      <c r="C73" s="196">
        <v>1000089</v>
      </c>
      <c r="D73" s="174" t="s">
        <v>620</v>
      </c>
      <c r="E73" s="175" t="s">
        <v>398</v>
      </c>
      <c r="F73" s="186">
        <v>1</v>
      </c>
      <c r="G73" s="216"/>
      <c r="H73" s="177">
        <f t="shared" si="3"/>
        <v>0</v>
      </c>
    </row>
    <row r="74" spans="1:8" ht="21">
      <c r="A74" s="198"/>
      <c r="B74" s="121">
        <v>13</v>
      </c>
      <c r="C74" s="196">
        <v>1000272</v>
      </c>
      <c r="D74" s="174" t="s">
        <v>499</v>
      </c>
      <c r="E74" s="175" t="s">
        <v>536</v>
      </c>
      <c r="F74" s="186">
        <v>2</v>
      </c>
      <c r="G74" s="216"/>
      <c r="H74" s="177">
        <f t="shared" si="3"/>
        <v>0</v>
      </c>
    </row>
    <row r="75" spans="1:8" ht="21">
      <c r="A75" s="198"/>
      <c r="B75" s="121">
        <v>14</v>
      </c>
      <c r="C75" s="196">
        <v>1000282</v>
      </c>
      <c r="D75" s="174" t="s">
        <v>1487</v>
      </c>
      <c r="E75" s="175" t="s">
        <v>923</v>
      </c>
      <c r="F75" s="186">
        <v>22</v>
      </c>
      <c r="G75" s="216"/>
      <c r="H75" s="177">
        <f t="shared" si="3"/>
        <v>0</v>
      </c>
    </row>
    <row r="76" spans="1:8" ht="34.5" customHeight="1">
      <c r="A76" s="198"/>
      <c r="B76" s="121">
        <v>15</v>
      </c>
      <c r="C76" s="196">
        <v>1000281</v>
      </c>
      <c r="D76" s="174" t="s">
        <v>1506</v>
      </c>
      <c r="E76" s="175" t="s">
        <v>1507</v>
      </c>
      <c r="F76" s="186">
        <v>9415.5</v>
      </c>
      <c r="G76" s="216"/>
      <c r="H76" s="177">
        <f t="shared" si="3"/>
        <v>0</v>
      </c>
    </row>
    <row r="77" spans="1:8" ht="33" customHeight="1">
      <c r="A77" s="198"/>
      <c r="B77" s="121">
        <v>16</v>
      </c>
      <c r="C77" s="196">
        <v>1000280</v>
      </c>
      <c r="D77" s="174" t="s">
        <v>1100</v>
      </c>
      <c r="E77" s="175" t="s">
        <v>612</v>
      </c>
      <c r="F77" s="186">
        <v>4.9</v>
      </c>
      <c r="G77" s="216"/>
      <c r="H77" s="177">
        <f t="shared" si="3"/>
        <v>0</v>
      </c>
    </row>
    <row r="78" spans="1:8" ht="21">
      <c r="A78" s="198"/>
      <c r="B78" s="121"/>
      <c r="C78" s="196"/>
      <c r="D78" s="174"/>
      <c r="E78" s="175"/>
      <c r="F78" s="186"/>
      <c r="G78" s="216"/>
      <c r="H78" s="191">
        <f>SUM(H62:H77)</f>
        <v>0</v>
      </c>
    </row>
    <row r="79" spans="1:8" ht="15" customHeight="1">
      <c r="A79" s="198"/>
      <c r="B79" s="118"/>
      <c r="C79" s="204"/>
      <c r="D79" s="200"/>
      <c r="E79" s="201"/>
      <c r="F79" s="205"/>
      <c r="G79" s="217"/>
      <c r="H79" s="195"/>
    </row>
    <row r="80" spans="1:8" ht="21">
      <c r="A80" s="198"/>
      <c r="B80" s="168" t="s">
        <v>528</v>
      </c>
      <c r="C80" s="168" t="s">
        <v>529</v>
      </c>
      <c r="D80" s="168" t="s">
        <v>530</v>
      </c>
      <c r="E80" s="168" t="s">
        <v>531</v>
      </c>
      <c r="F80" s="169" t="s">
        <v>532</v>
      </c>
      <c r="G80" s="214" t="s">
        <v>533</v>
      </c>
      <c r="H80" s="169" t="s">
        <v>534</v>
      </c>
    </row>
    <row r="81" spans="1:8" ht="21">
      <c r="A81" s="198"/>
      <c r="B81" s="168"/>
      <c r="C81" s="168"/>
      <c r="D81" s="170" t="s">
        <v>1540</v>
      </c>
      <c r="E81" s="171"/>
      <c r="F81" s="172"/>
      <c r="G81" s="215"/>
      <c r="H81" s="172"/>
    </row>
    <row r="82" spans="1:8" ht="21">
      <c r="A82" s="198"/>
      <c r="B82" s="121">
        <v>1</v>
      </c>
      <c r="C82" s="196">
        <v>1000154</v>
      </c>
      <c r="D82" s="174" t="s">
        <v>1278</v>
      </c>
      <c r="E82" s="175" t="s">
        <v>923</v>
      </c>
      <c r="F82" s="176">
        <v>0.4</v>
      </c>
      <c r="G82" s="218"/>
      <c r="H82" s="206">
        <f>F82*G82</f>
        <v>0</v>
      </c>
    </row>
    <row r="83" spans="1:8" ht="21">
      <c r="A83" s="198"/>
      <c r="B83" s="121">
        <v>2</v>
      </c>
      <c r="C83" s="196">
        <v>1000156</v>
      </c>
      <c r="D83" s="174" t="s">
        <v>924</v>
      </c>
      <c r="E83" s="175" t="s">
        <v>536</v>
      </c>
      <c r="F83" s="176">
        <v>11</v>
      </c>
      <c r="G83" s="218"/>
      <c r="H83" s="206">
        <f aca="true" t="shared" si="4" ref="H83:H102">F83*G83</f>
        <v>0</v>
      </c>
    </row>
    <row r="84" spans="1:8" ht="21">
      <c r="A84" s="198"/>
      <c r="B84" s="121">
        <v>3</v>
      </c>
      <c r="C84" s="196">
        <v>1000240</v>
      </c>
      <c r="D84" s="174" t="s">
        <v>228</v>
      </c>
      <c r="E84" s="175" t="s">
        <v>1486</v>
      </c>
      <c r="F84" s="176">
        <v>400</v>
      </c>
      <c r="G84" s="218"/>
      <c r="H84" s="206">
        <f t="shared" si="4"/>
        <v>0</v>
      </c>
    </row>
    <row r="85" spans="1:8" ht="21">
      <c r="A85" s="198"/>
      <c r="B85" s="121">
        <v>4</v>
      </c>
      <c r="C85" s="196">
        <v>1000218</v>
      </c>
      <c r="D85" s="174" t="s">
        <v>496</v>
      </c>
      <c r="E85" s="175" t="s">
        <v>216</v>
      </c>
      <c r="F85" s="176">
        <v>8</v>
      </c>
      <c r="G85" s="218"/>
      <c r="H85" s="206">
        <f t="shared" si="4"/>
        <v>0</v>
      </c>
    </row>
    <row r="86" spans="1:8" ht="21">
      <c r="A86" s="198"/>
      <c r="B86" s="121">
        <v>5</v>
      </c>
      <c r="C86" s="196">
        <v>1000219</v>
      </c>
      <c r="D86" s="174" t="s">
        <v>210</v>
      </c>
      <c r="E86" s="175" t="s">
        <v>216</v>
      </c>
      <c r="F86" s="176">
        <v>4</v>
      </c>
      <c r="G86" s="218"/>
      <c r="H86" s="206">
        <f t="shared" si="4"/>
        <v>0</v>
      </c>
    </row>
    <row r="87" spans="1:8" ht="21">
      <c r="A87" s="198"/>
      <c r="B87" s="121">
        <v>6</v>
      </c>
      <c r="C87" s="196">
        <v>1000220</v>
      </c>
      <c r="D87" s="174" t="s">
        <v>1197</v>
      </c>
      <c r="E87" s="175" t="s">
        <v>216</v>
      </c>
      <c r="F87" s="176">
        <v>18</v>
      </c>
      <c r="G87" s="218"/>
      <c r="H87" s="206">
        <f t="shared" si="4"/>
        <v>0</v>
      </c>
    </row>
    <row r="88" spans="1:8" ht="21">
      <c r="A88" s="198"/>
      <c r="B88" s="121">
        <v>7</v>
      </c>
      <c r="C88" s="196">
        <v>1000213</v>
      </c>
      <c r="D88" s="174" t="s">
        <v>209</v>
      </c>
      <c r="E88" s="175" t="s">
        <v>216</v>
      </c>
      <c r="F88" s="176">
        <v>8</v>
      </c>
      <c r="G88" s="218"/>
      <c r="H88" s="206">
        <f t="shared" si="4"/>
        <v>0</v>
      </c>
    </row>
    <row r="89" spans="1:8" ht="21">
      <c r="A89" s="198"/>
      <c r="B89" s="121">
        <v>8</v>
      </c>
      <c r="C89" s="196">
        <v>1000269</v>
      </c>
      <c r="D89" s="174" t="s">
        <v>497</v>
      </c>
      <c r="E89" s="175" t="s">
        <v>536</v>
      </c>
      <c r="F89" s="176">
        <v>10</v>
      </c>
      <c r="G89" s="218"/>
      <c r="H89" s="206">
        <f t="shared" si="4"/>
        <v>0</v>
      </c>
    </row>
    <row r="90" spans="1:8" ht="21">
      <c r="A90" s="198"/>
      <c r="B90" s="121">
        <v>9</v>
      </c>
      <c r="C90" s="196">
        <v>1000271</v>
      </c>
      <c r="D90" s="174" t="s">
        <v>498</v>
      </c>
      <c r="E90" s="175" t="s">
        <v>536</v>
      </c>
      <c r="F90" s="176">
        <v>10</v>
      </c>
      <c r="G90" s="218"/>
      <c r="H90" s="206">
        <f t="shared" si="4"/>
        <v>0</v>
      </c>
    </row>
    <row r="91" spans="1:8" ht="21">
      <c r="A91" s="198"/>
      <c r="B91" s="121">
        <v>10</v>
      </c>
      <c r="C91" s="196">
        <v>1000272</v>
      </c>
      <c r="D91" s="174" t="s">
        <v>499</v>
      </c>
      <c r="E91" s="175" t="s">
        <v>536</v>
      </c>
      <c r="F91" s="176">
        <v>3</v>
      </c>
      <c r="G91" s="218"/>
      <c r="H91" s="206">
        <f t="shared" si="4"/>
        <v>0</v>
      </c>
    </row>
    <row r="92" spans="1:8" ht="21">
      <c r="A92" s="198"/>
      <c r="B92" s="121">
        <v>11</v>
      </c>
      <c r="C92" s="196">
        <v>1000018</v>
      </c>
      <c r="D92" s="174" t="s">
        <v>105</v>
      </c>
      <c r="E92" s="175" t="s">
        <v>1486</v>
      </c>
      <c r="F92" s="186">
        <v>1.5</v>
      </c>
      <c r="G92" s="218"/>
      <c r="H92" s="206">
        <f t="shared" si="4"/>
        <v>0</v>
      </c>
    </row>
    <row r="93" spans="1:8" ht="21">
      <c r="A93" s="198"/>
      <c r="B93" s="121">
        <v>12</v>
      </c>
      <c r="C93" s="196">
        <v>1000100</v>
      </c>
      <c r="D93" s="174" t="s">
        <v>622</v>
      </c>
      <c r="E93" s="175" t="s">
        <v>536</v>
      </c>
      <c r="F93" s="186">
        <v>1</v>
      </c>
      <c r="G93" s="218"/>
      <c r="H93" s="206">
        <f t="shared" si="4"/>
        <v>0</v>
      </c>
    </row>
    <row r="94" spans="1:8" ht="21">
      <c r="A94" s="198"/>
      <c r="B94" s="121">
        <v>13</v>
      </c>
      <c r="C94" s="196">
        <v>1000065</v>
      </c>
      <c r="D94" s="174" t="s">
        <v>215</v>
      </c>
      <c r="E94" s="175" t="s">
        <v>1486</v>
      </c>
      <c r="F94" s="186">
        <v>2.5</v>
      </c>
      <c r="G94" s="218"/>
      <c r="H94" s="206">
        <f t="shared" si="4"/>
        <v>0</v>
      </c>
    </row>
    <row r="95" spans="1:8" ht="21">
      <c r="A95" s="198"/>
      <c r="B95" s="121">
        <v>14</v>
      </c>
      <c r="C95" s="196">
        <v>1000078</v>
      </c>
      <c r="D95" s="174" t="s">
        <v>1550</v>
      </c>
      <c r="E95" s="175" t="s">
        <v>1486</v>
      </c>
      <c r="F95" s="186">
        <v>1.5</v>
      </c>
      <c r="G95" s="218"/>
      <c r="H95" s="206">
        <f t="shared" si="4"/>
        <v>0</v>
      </c>
    </row>
    <row r="96" spans="1:8" ht="21">
      <c r="A96" s="198"/>
      <c r="B96" s="121">
        <v>15</v>
      </c>
      <c r="C96" s="196">
        <v>1000083</v>
      </c>
      <c r="D96" s="174" t="s">
        <v>1551</v>
      </c>
      <c r="E96" s="175" t="s">
        <v>1486</v>
      </c>
      <c r="F96" s="186">
        <v>9.5</v>
      </c>
      <c r="G96" s="218"/>
      <c r="H96" s="206">
        <f t="shared" si="4"/>
        <v>0</v>
      </c>
    </row>
    <row r="97" spans="1:8" ht="33">
      <c r="A97" s="198"/>
      <c r="B97" s="121">
        <v>16</v>
      </c>
      <c r="C97" s="196">
        <v>1000095</v>
      </c>
      <c r="D97" s="174" t="s">
        <v>621</v>
      </c>
      <c r="E97" s="175" t="s">
        <v>536</v>
      </c>
      <c r="F97" s="186">
        <v>1</v>
      </c>
      <c r="G97" s="218"/>
      <c r="H97" s="206">
        <f t="shared" si="4"/>
        <v>0</v>
      </c>
    </row>
    <row r="98" spans="1:8" ht="21">
      <c r="A98" s="198"/>
      <c r="B98" s="121">
        <v>17</v>
      </c>
      <c r="C98" s="196">
        <v>1000089</v>
      </c>
      <c r="D98" s="174" t="s">
        <v>620</v>
      </c>
      <c r="E98" s="175" t="s">
        <v>398</v>
      </c>
      <c r="F98" s="186">
        <v>1</v>
      </c>
      <c r="G98" s="218"/>
      <c r="H98" s="206">
        <f t="shared" si="4"/>
        <v>0</v>
      </c>
    </row>
    <row r="99" spans="1:8" ht="21">
      <c r="A99" s="198"/>
      <c r="B99" s="121">
        <v>18</v>
      </c>
      <c r="C99" s="196">
        <v>1000183</v>
      </c>
      <c r="D99" s="174" t="s">
        <v>657</v>
      </c>
      <c r="E99" s="175" t="s">
        <v>536</v>
      </c>
      <c r="F99" s="186">
        <v>0</v>
      </c>
      <c r="G99" s="218"/>
      <c r="H99" s="206">
        <f t="shared" si="4"/>
        <v>0</v>
      </c>
    </row>
    <row r="100" spans="1:8" ht="21">
      <c r="A100" s="198"/>
      <c r="B100" s="121">
        <v>19</v>
      </c>
      <c r="C100" s="196">
        <v>1000282</v>
      </c>
      <c r="D100" s="174" t="s">
        <v>1487</v>
      </c>
      <c r="E100" s="175" t="s">
        <v>923</v>
      </c>
      <c r="F100" s="186">
        <v>0</v>
      </c>
      <c r="G100" s="218"/>
      <c r="H100" s="206">
        <f t="shared" si="4"/>
        <v>0</v>
      </c>
    </row>
    <row r="101" spans="1:8" ht="21">
      <c r="A101" s="198"/>
      <c r="B101" s="121">
        <v>20</v>
      </c>
      <c r="C101" s="196">
        <v>1000281</v>
      </c>
      <c r="D101" s="174" t="s">
        <v>1506</v>
      </c>
      <c r="E101" s="175" t="s">
        <v>1507</v>
      </c>
      <c r="F101" s="186">
        <v>6010.729999999999</v>
      </c>
      <c r="G101" s="218"/>
      <c r="H101" s="206">
        <f t="shared" si="4"/>
        <v>0</v>
      </c>
    </row>
    <row r="102" spans="1:8" ht="21">
      <c r="A102" s="198"/>
      <c r="B102" s="121">
        <v>21</v>
      </c>
      <c r="C102" s="196">
        <v>1000280</v>
      </c>
      <c r="D102" s="174" t="s">
        <v>1100</v>
      </c>
      <c r="E102" s="175" t="s">
        <v>612</v>
      </c>
      <c r="F102" s="186">
        <v>2.8</v>
      </c>
      <c r="G102" s="218"/>
      <c r="H102" s="206">
        <f t="shared" si="4"/>
        <v>0</v>
      </c>
    </row>
    <row r="103" spans="1:8" ht="33.75" customHeight="1">
      <c r="A103" s="198"/>
      <c r="B103" s="120"/>
      <c r="C103" s="199"/>
      <c r="D103" s="200"/>
      <c r="E103" s="201"/>
      <c r="F103" s="194"/>
      <c r="G103" s="202"/>
      <c r="H103" s="207">
        <f>SUM(H82:H102)</f>
        <v>0</v>
      </c>
    </row>
    <row r="104" spans="2:8" ht="31.5" customHeight="1">
      <c r="B104" s="118"/>
      <c r="C104" s="208"/>
      <c r="D104" s="193"/>
      <c r="E104" s="183"/>
      <c r="F104" s="315" t="s">
        <v>1554</v>
      </c>
      <c r="G104" s="315"/>
      <c r="H104" s="209">
        <f>H15+H35+H58+H78+H103</f>
        <v>0</v>
      </c>
    </row>
    <row r="105" spans="2:9" ht="30.75" customHeight="1">
      <c r="B105" s="210"/>
      <c r="C105" s="211" t="s">
        <v>1555</v>
      </c>
      <c r="D105" s="212"/>
      <c r="E105" s="212"/>
      <c r="F105" s="212"/>
      <c r="G105" s="212"/>
      <c r="H105" s="212"/>
      <c r="I105" s="213"/>
    </row>
    <row r="106" spans="1:9" ht="20.25" customHeight="1">
      <c r="A106" s="316" t="s">
        <v>1556</v>
      </c>
      <c r="B106" s="316"/>
      <c r="C106" s="316"/>
      <c r="D106" s="316"/>
      <c r="E106" s="316"/>
      <c r="F106" s="316"/>
      <c r="G106" s="316"/>
      <c r="H106" s="316"/>
      <c r="I106" s="316"/>
    </row>
    <row r="107" spans="1:9" ht="43.5" customHeight="1">
      <c r="A107" s="317" t="s">
        <v>1557</v>
      </c>
      <c r="B107" s="317"/>
      <c r="C107" s="317"/>
      <c r="D107" s="317"/>
      <c r="E107" s="317"/>
      <c r="F107" s="317"/>
      <c r="G107" s="317"/>
      <c r="H107" s="150"/>
      <c r="I107" s="150"/>
    </row>
    <row r="108" spans="1:9" ht="34.5" customHeight="1">
      <c r="A108" s="317" t="s">
        <v>1558</v>
      </c>
      <c r="B108" s="317"/>
      <c r="C108" s="317"/>
      <c r="D108" s="317"/>
      <c r="E108" s="317"/>
      <c r="F108" s="317"/>
      <c r="G108" s="317"/>
      <c r="H108" s="150"/>
      <c r="I108" s="150"/>
    </row>
    <row r="109" spans="1:9" ht="12.75" customHeight="1" hidden="1">
      <c r="A109" s="151"/>
      <c r="B109" s="151"/>
      <c r="C109" s="152"/>
      <c r="D109" s="152"/>
      <c r="E109" s="152"/>
      <c r="F109" s="153"/>
      <c r="G109" s="152"/>
      <c r="H109" s="152"/>
      <c r="I109" s="152"/>
    </row>
    <row r="110" spans="1:9" ht="21">
      <c r="A110" s="313" t="s">
        <v>1559</v>
      </c>
      <c r="B110" s="313"/>
      <c r="C110" s="313"/>
      <c r="D110" s="313"/>
      <c r="E110" s="313"/>
      <c r="F110" s="313"/>
      <c r="G110" s="313"/>
      <c r="H110" s="313"/>
      <c r="I110" s="313"/>
    </row>
    <row r="111" spans="1:9" ht="21">
      <c r="A111" s="313" t="s">
        <v>1560</v>
      </c>
      <c r="B111" s="313"/>
      <c r="C111" s="313"/>
      <c r="D111" s="313"/>
      <c r="E111" s="313"/>
      <c r="F111" s="313"/>
      <c r="G111" s="313"/>
      <c r="H111" s="313"/>
      <c r="I111" s="313"/>
    </row>
    <row r="112" spans="1:9" ht="21">
      <c r="A112" s="313" t="s">
        <v>1561</v>
      </c>
      <c r="B112" s="313"/>
      <c r="C112" s="313"/>
      <c r="D112" s="313"/>
      <c r="E112" s="313"/>
      <c r="F112" s="313"/>
      <c r="G112" s="313"/>
      <c r="H112" s="313"/>
      <c r="I112" s="313"/>
    </row>
    <row r="113" spans="1:9" ht="16.5" customHeight="1">
      <c r="A113" s="154"/>
      <c r="B113" s="154"/>
      <c r="C113" s="152"/>
      <c r="D113" s="152"/>
      <c r="E113" s="152"/>
      <c r="F113" s="153"/>
      <c r="G113" s="152"/>
      <c r="H113" s="152"/>
      <c r="I113" s="152"/>
    </row>
    <row r="114" spans="1:9" ht="12.75" customHeight="1">
      <c r="A114" s="313" t="s">
        <v>1562</v>
      </c>
      <c r="B114" s="313"/>
      <c r="C114" s="313"/>
      <c r="D114" s="313"/>
      <c r="E114" s="313"/>
      <c r="F114" s="313"/>
      <c r="G114" s="313"/>
      <c r="H114" s="313"/>
      <c r="I114" s="313"/>
    </row>
  </sheetData>
  <sheetProtection password="DE21" sheet="1" selectLockedCells="1"/>
  <mergeCells count="11">
    <mergeCell ref="A111:I111"/>
    <mergeCell ref="A112:I112"/>
    <mergeCell ref="A114:I114"/>
    <mergeCell ref="C3:H3"/>
    <mergeCell ref="F104:G104"/>
    <mergeCell ref="A106:I106"/>
    <mergeCell ref="A107:G107"/>
    <mergeCell ref="A108:G108"/>
    <mergeCell ref="A110:I110"/>
    <mergeCell ref="B5:F5"/>
    <mergeCell ref="B4:H4"/>
  </mergeCells>
  <printOptions horizontalCentered="1" verticalCentered="1"/>
  <pageMargins left="0.3937007874015748" right="0.3937007874015748" top="0.2362204724409449" bottom="0.31496062992125984" header="0.15748031496062992" footer="0.31496062992125984"/>
  <pageSetup fitToWidth="0" horizontalDpi="600" verticalDpi="600" orientation="portrait" paperSize="9" scale="60" r:id="rId2"/>
  <headerFooter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868</v>
      </c>
    </row>
    <row r="3" spans="1:2" ht="75">
      <c r="A3" s="92" t="s">
        <v>680</v>
      </c>
      <c r="B3" s="107" t="s">
        <v>1518</v>
      </c>
    </row>
    <row r="4" spans="1:2" ht="75">
      <c r="A4" s="92" t="s">
        <v>679</v>
      </c>
      <c r="B4" s="107" t="s">
        <v>1518</v>
      </c>
    </row>
    <row r="5" spans="1:2" ht="75">
      <c r="A5" s="92" t="s">
        <v>1245</v>
      </c>
      <c r="B5" s="107" t="s">
        <v>1518</v>
      </c>
    </row>
    <row r="6" spans="1:2" ht="75">
      <c r="A6" s="92" t="s">
        <v>1247</v>
      </c>
      <c r="B6" s="107" t="s">
        <v>1518</v>
      </c>
    </row>
    <row r="7" spans="1:2" ht="75">
      <c r="A7" s="92" t="s">
        <v>368</v>
      </c>
      <c r="B7" s="107" t="s">
        <v>1518</v>
      </c>
    </row>
    <row r="8" spans="1:2" ht="75">
      <c r="A8" s="92" t="s">
        <v>1246</v>
      </c>
      <c r="B8" s="107" t="s">
        <v>1518</v>
      </c>
    </row>
    <row r="9" spans="1:2" ht="75">
      <c r="A9" s="92" t="s">
        <v>1248</v>
      </c>
      <c r="B9" s="107" t="s">
        <v>1518</v>
      </c>
    </row>
    <row r="10" spans="1:2" ht="75">
      <c r="A10" s="92" t="s">
        <v>605</v>
      </c>
      <c r="B10" s="107" t="s">
        <v>1518</v>
      </c>
    </row>
    <row r="11" spans="1:2" ht="75">
      <c r="A11" s="92" t="s">
        <v>606</v>
      </c>
      <c r="B11" s="107" t="s">
        <v>1518</v>
      </c>
    </row>
    <row r="12" spans="1:2" ht="75">
      <c r="A12" s="92" t="s">
        <v>609</v>
      </c>
      <c r="B12" s="107" t="s">
        <v>1518</v>
      </c>
    </row>
    <row r="13" spans="1:2" ht="75">
      <c r="A13" s="92" t="s">
        <v>610</v>
      </c>
      <c r="B13" s="107" t="s">
        <v>1518</v>
      </c>
    </row>
    <row r="14" spans="1:2" ht="75">
      <c r="A14" s="92" t="s">
        <v>681</v>
      </c>
      <c r="B14" s="107" t="s">
        <v>1518</v>
      </c>
    </row>
    <row r="15" spans="1:2" ht="75">
      <c r="A15" s="92" t="s">
        <v>361</v>
      </c>
      <c r="B15" s="107" t="s">
        <v>1518</v>
      </c>
    </row>
    <row r="16" spans="1:2" ht="105">
      <c r="A16" s="92" t="s">
        <v>1251</v>
      </c>
      <c r="B16" s="92" t="s">
        <v>104</v>
      </c>
    </row>
    <row r="17" spans="1:2" ht="105">
      <c r="A17" s="92" t="s">
        <v>1252</v>
      </c>
      <c r="B17" s="92" t="s">
        <v>659</v>
      </c>
    </row>
    <row r="18" spans="1:2" ht="105">
      <c r="A18" s="92" t="s">
        <v>1253</v>
      </c>
      <c r="B18" s="92" t="s">
        <v>659</v>
      </c>
    </row>
    <row r="19" spans="1:2" ht="75">
      <c r="A19" s="92" t="s">
        <v>607</v>
      </c>
      <c r="B19" s="107" t="s">
        <v>1518</v>
      </c>
    </row>
    <row r="20" spans="1:2" ht="75">
      <c r="A20" s="92" t="s">
        <v>608</v>
      </c>
      <c r="B20" s="107" t="s">
        <v>1518</v>
      </c>
    </row>
    <row r="21" spans="1:2" ht="165">
      <c r="A21" s="92" t="s">
        <v>1254</v>
      </c>
      <c r="B21" s="92" t="s">
        <v>1271</v>
      </c>
    </row>
    <row r="22" spans="1:2" ht="75">
      <c r="A22" s="92" t="s">
        <v>1250</v>
      </c>
      <c r="B22" s="92" t="s">
        <v>625</v>
      </c>
    </row>
    <row r="23" spans="1:2" ht="45">
      <c r="A23" s="92" t="s">
        <v>365</v>
      </c>
      <c r="B23" s="92" t="s">
        <v>626</v>
      </c>
    </row>
    <row r="24" spans="1:2" ht="60">
      <c r="A24" s="92" t="s">
        <v>363</v>
      </c>
      <c r="B24" s="92" t="s">
        <v>627</v>
      </c>
    </row>
    <row r="25" spans="1:2" ht="45">
      <c r="A25" s="92" t="s">
        <v>364</v>
      </c>
      <c r="B25" s="92" t="s">
        <v>0</v>
      </c>
    </row>
    <row r="26" spans="1:2" ht="30">
      <c r="A26" s="92" t="s">
        <v>5</v>
      </c>
      <c r="B26" s="92" t="s">
        <v>1</v>
      </c>
    </row>
    <row r="27" spans="1:2" ht="90">
      <c r="A27" s="92" t="s">
        <v>366</v>
      </c>
      <c r="B27" s="92" t="s">
        <v>2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299" t="s">
        <v>1488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AA2" s="51" t="s">
        <v>1489</v>
      </c>
    </row>
    <row r="3" spans="2:27" ht="15.75"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21"/>
      <c r="O3" s="21"/>
      <c r="P3" s="21"/>
      <c r="AA3" s="51" t="s">
        <v>915</v>
      </c>
    </row>
    <row r="4" spans="2:27" ht="15.75">
      <c r="B4" s="22" t="s">
        <v>359</v>
      </c>
      <c r="D4" s="352"/>
      <c r="E4" s="353"/>
      <c r="F4" s="353"/>
      <c r="G4" s="353"/>
      <c r="H4" s="354"/>
      <c r="I4" s="63"/>
      <c r="J4" s="63"/>
      <c r="K4" s="22"/>
      <c r="L4" s="22"/>
      <c r="M4" s="28"/>
      <c r="N4" s="64"/>
      <c r="O4" s="64"/>
      <c r="P4" s="64"/>
      <c r="AA4" s="51" t="s">
        <v>1274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1275</v>
      </c>
    </row>
    <row r="6" spans="2:27" ht="15.75">
      <c r="B6" s="27" t="s">
        <v>1077</v>
      </c>
      <c r="AA6" s="51" t="s">
        <v>1276</v>
      </c>
    </row>
    <row r="7" spans="2:27" ht="15.75" customHeight="1">
      <c r="B7" s="355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7"/>
      <c r="AA7" s="51" t="s">
        <v>1277</v>
      </c>
    </row>
    <row r="8" spans="2:27" ht="15.75">
      <c r="B8" s="358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60"/>
      <c r="AA8" s="51" t="s">
        <v>1259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1260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1080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1095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1081</v>
      </c>
      <c r="C13" s="333" t="s">
        <v>916</v>
      </c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5"/>
    </row>
    <row r="14" spans="2:16" ht="15" customHeight="1">
      <c r="B14" s="65"/>
      <c r="C14" s="336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8"/>
    </row>
    <row r="15" spans="2:16" ht="15.75" customHeight="1">
      <c r="B15" s="65"/>
      <c r="C15" s="339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1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1083</v>
      </c>
      <c r="C17" s="333" t="s">
        <v>1084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5"/>
    </row>
    <row r="18" spans="2:16" ht="15.75" customHeight="1">
      <c r="B18" s="65"/>
      <c r="C18" s="336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8"/>
    </row>
    <row r="19" spans="2:16" ht="15.75" customHeight="1">
      <c r="B19" s="65"/>
      <c r="C19" s="339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1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1085</v>
      </c>
      <c r="C21" s="333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5"/>
    </row>
    <row r="22" spans="2:16" ht="15.75" customHeight="1">
      <c r="B22" s="65"/>
      <c r="C22" s="336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8"/>
    </row>
    <row r="23" spans="2:16" ht="16.5" customHeight="1">
      <c r="B23" s="65"/>
      <c r="C23" s="339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1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906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905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1086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342" t="s">
        <v>866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4"/>
    </row>
    <row r="31" spans="2:16" ht="15.75">
      <c r="B31" s="345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7"/>
    </row>
    <row r="32" spans="2:16" ht="15.75">
      <c r="B32" s="345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7"/>
    </row>
    <row r="33" spans="2:16" ht="15.75">
      <c r="B33" s="345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7"/>
    </row>
    <row r="34" spans="2:16" ht="15.75">
      <c r="B34" s="345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7"/>
    </row>
    <row r="35" spans="2:16" ht="15.75">
      <c r="B35" s="345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7"/>
    </row>
    <row r="36" spans="2:16" ht="15.75">
      <c r="B36" s="345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7"/>
    </row>
    <row r="37" spans="2:16" ht="15.75">
      <c r="B37" s="345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7"/>
    </row>
    <row r="38" spans="2:16" ht="15.75">
      <c r="B38" s="345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7"/>
    </row>
    <row r="39" spans="2:16" ht="15.75">
      <c r="B39" s="345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7"/>
    </row>
    <row r="40" spans="2:16" ht="15.75">
      <c r="B40" s="345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7"/>
    </row>
    <row r="41" spans="2:16" ht="15.75">
      <c r="B41" s="345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7"/>
    </row>
    <row r="42" spans="2:16" ht="15.75">
      <c r="B42" s="345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7"/>
    </row>
    <row r="43" spans="2:16" ht="15.75">
      <c r="B43" s="345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7"/>
    </row>
    <row r="44" spans="2:16" ht="15.75">
      <c r="B44" s="345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7"/>
    </row>
    <row r="45" spans="2:16" ht="15.75">
      <c r="B45" s="345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7"/>
    </row>
    <row r="46" spans="2:16" ht="15.75">
      <c r="B46" s="345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7"/>
    </row>
    <row r="47" spans="2:16" ht="15.75">
      <c r="B47" s="345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7"/>
    </row>
    <row r="48" spans="2:16" ht="15.75">
      <c r="B48" s="345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7"/>
    </row>
    <row r="49" spans="2:16" ht="15" customHeight="1">
      <c r="B49" s="345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7"/>
    </row>
    <row r="50" spans="2:16" ht="15" customHeight="1">
      <c r="B50" s="345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7"/>
    </row>
    <row r="51" spans="2:16" ht="15" customHeight="1"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7"/>
    </row>
    <row r="52" spans="2:16" ht="15" customHeight="1"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7"/>
    </row>
    <row r="53" spans="2:16" ht="12.75" customHeight="1">
      <c r="B53" s="345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7"/>
    </row>
    <row r="54" spans="2:16" ht="13.5" customHeight="1">
      <c r="B54" s="345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7"/>
    </row>
    <row r="55" spans="2:16" ht="15.75">
      <c r="B55" s="345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7"/>
    </row>
    <row r="56" spans="2:16" ht="15.75">
      <c r="B56" s="348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50"/>
    </row>
    <row r="57" spans="2:16" ht="15.75">
      <c r="B57" s="29"/>
      <c r="C57" s="29"/>
      <c r="D57" s="64"/>
      <c r="E57" s="326"/>
      <c r="F57" s="326"/>
      <c r="G57" s="64"/>
      <c r="H57" s="64"/>
      <c r="I57" s="64"/>
      <c r="J57" s="326"/>
      <c r="K57" s="326"/>
      <c r="L57" s="71"/>
      <c r="M57" s="64"/>
      <c r="N57" s="64"/>
      <c r="O57" s="72"/>
      <c r="P57" s="40"/>
    </row>
    <row r="58" spans="2:16" ht="15" customHeight="1">
      <c r="B58" s="73"/>
      <c r="C58" s="327" t="s">
        <v>1087</v>
      </c>
      <c r="D58" s="328"/>
      <c r="E58" s="328"/>
      <c r="F58" s="328"/>
      <c r="G58" s="328"/>
      <c r="H58" s="329"/>
      <c r="I58" s="330" t="s">
        <v>1088</v>
      </c>
      <c r="J58" s="331"/>
      <c r="K58" s="331"/>
      <c r="L58" s="331"/>
      <c r="M58" s="331"/>
      <c r="N58" s="331"/>
      <c r="O58" s="331"/>
      <c r="P58" s="332"/>
    </row>
    <row r="59" spans="2:16" ht="15" customHeight="1">
      <c r="B59" s="74" t="s">
        <v>355</v>
      </c>
      <c r="C59" s="323"/>
      <c r="D59" s="324"/>
      <c r="E59" s="324"/>
      <c r="F59" s="324"/>
      <c r="G59" s="324"/>
      <c r="H59" s="325"/>
      <c r="I59" s="306"/>
      <c r="J59" s="307"/>
      <c r="K59" s="307"/>
      <c r="L59" s="307"/>
      <c r="M59" s="307"/>
      <c r="N59" s="307"/>
      <c r="O59" s="307"/>
      <c r="P59" s="308"/>
    </row>
    <row r="60" spans="2:16" ht="15" customHeight="1">
      <c r="B60" s="74" t="s">
        <v>353</v>
      </c>
      <c r="C60" s="320"/>
      <c r="D60" s="321"/>
      <c r="E60" s="321"/>
      <c r="F60" s="321"/>
      <c r="G60" s="321"/>
      <c r="H60" s="322"/>
      <c r="I60" s="323"/>
      <c r="J60" s="307"/>
      <c r="K60" s="307"/>
      <c r="L60" s="307"/>
      <c r="M60" s="307"/>
      <c r="N60" s="307"/>
      <c r="O60" s="307"/>
      <c r="P60" s="308"/>
    </row>
    <row r="61" spans="2:16" ht="15" customHeight="1">
      <c r="B61" s="74" t="s">
        <v>354</v>
      </c>
      <c r="C61" s="320"/>
      <c r="D61" s="321"/>
      <c r="E61" s="321"/>
      <c r="F61" s="321"/>
      <c r="G61" s="321"/>
      <c r="H61" s="322"/>
      <c r="I61" s="306"/>
      <c r="J61" s="307"/>
      <c r="K61" s="307"/>
      <c r="L61" s="307"/>
      <c r="M61" s="307"/>
      <c r="N61" s="307"/>
      <c r="O61" s="307"/>
      <c r="P61" s="308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C21:P23"/>
    <mergeCell ref="B30:P56"/>
    <mergeCell ref="B2:P2"/>
    <mergeCell ref="B3:M3"/>
    <mergeCell ref="D4:H4"/>
    <mergeCell ref="B7:P8"/>
    <mergeCell ref="C13:P15"/>
    <mergeCell ref="C17:P19"/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538</v>
      </c>
    </row>
    <row r="2" ht="12.75">
      <c r="A2" s="8"/>
    </row>
    <row r="3" ht="12.75">
      <c r="A3" s="8"/>
    </row>
    <row r="4" ht="12.75">
      <c r="A4" s="8" t="s">
        <v>539</v>
      </c>
    </row>
    <row r="5" ht="13.5" thickBot="1">
      <c r="A5" s="8"/>
    </row>
    <row r="6" spans="1:9" ht="14.25" thickBot="1" thickTop="1">
      <c r="A6" s="9" t="s">
        <v>540</v>
      </c>
      <c r="B6" s="10" t="s">
        <v>541</v>
      </c>
      <c r="C6" s="10" t="s">
        <v>542</v>
      </c>
      <c r="D6" s="10" t="s">
        <v>543</v>
      </c>
      <c r="E6" s="10" t="s">
        <v>544</v>
      </c>
      <c r="F6" s="10" t="s">
        <v>545</v>
      </c>
      <c r="G6" s="10" t="s">
        <v>546</v>
      </c>
      <c r="H6" s="10" t="s">
        <v>547</v>
      </c>
      <c r="I6" s="11" t="s">
        <v>548</v>
      </c>
    </row>
    <row r="7" spans="1:9" ht="13.5" thickTop="1">
      <c r="A7" s="12" t="s">
        <v>549</v>
      </c>
      <c r="B7" s="12" t="s">
        <v>550</v>
      </c>
      <c r="C7" s="12" t="s">
        <v>550</v>
      </c>
      <c r="D7" s="12" t="s">
        <v>551</v>
      </c>
      <c r="E7" s="12" t="s">
        <v>552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553</v>
      </c>
      <c r="B8" s="12" t="s">
        <v>554</v>
      </c>
      <c r="C8" s="12" t="s">
        <v>554</v>
      </c>
      <c r="D8" s="12" t="s">
        <v>554</v>
      </c>
      <c r="E8" s="12" t="s">
        <v>554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550</v>
      </c>
      <c r="B9" s="12" t="s">
        <v>550</v>
      </c>
      <c r="C9" s="12" t="s">
        <v>550</v>
      </c>
      <c r="D9" s="12" t="s">
        <v>550</v>
      </c>
      <c r="E9" s="12" t="s">
        <v>550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535</v>
      </c>
    </row>
    <row r="12" ht="12.75">
      <c r="A12" s="8" t="s">
        <v>555</v>
      </c>
    </row>
    <row r="13" ht="13.5" thickBot="1">
      <c r="A13" s="8"/>
    </row>
    <row r="14" spans="1:9" ht="14.25" thickBot="1" thickTop="1">
      <c r="A14" s="9" t="s">
        <v>540</v>
      </c>
      <c r="B14" s="10" t="s">
        <v>541</v>
      </c>
      <c r="C14" s="10" t="s">
        <v>542</v>
      </c>
      <c r="D14" s="10" t="s">
        <v>543</v>
      </c>
      <c r="E14" s="10" t="s">
        <v>544</v>
      </c>
      <c r="F14" s="10" t="s">
        <v>545</v>
      </c>
      <c r="G14" s="10" t="s">
        <v>546</v>
      </c>
      <c r="H14" s="10" t="s">
        <v>547</v>
      </c>
      <c r="I14" s="11" t="s">
        <v>548</v>
      </c>
    </row>
    <row r="15" spans="1:9" ht="13.5" thickTop="1">
      <c r="A15" s="12" t="s">
        <v>549</v>
      </c>
      <c r="B15" s="12" t="s">
        <v>550</v>
      </c>
      <c r="C15" s="12" t="s">
        <v>550</v>
      </c>
      <c r="D15" s="12" t="s">
        <v>551</v>
      </c>
      <c r="E15" s="12" t="s">
        <v>552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553</v>
      </c>
      <c r="B16" s="12" t="s">
        <v>554</v>
      </c>
      <c r="C16" s="12" t="s">
        <v>554</v>
      </c>
      <c r="D16" s="12" t="s">
        <v>554</v>
      </c>
      <c r="E16" s="12" t="s">
        <v>554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550</v>
      </c>
      <c r="B17" s="12" t="s">
        <v>550</v>
      </c>
      <c r="C17" s="12" t="s">
        <v>550</v>
      </c>
      <c r="D17" s="12" t="s">
        <v>550</v>
      </c>
      <c r="E17" s="12" t="s">
        <v>550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535</v>
      </c>
    </row>
    <row r="21" spans="5:9" ht="12.75">
      <c r="E21" t="s">
        <v>556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562</v>
      </c>
    </row>
    <row r="2" ht="12.75">
      <c r="A2" s="13" t="s">
        <v>563</v>
      </c>
    </row>
    <row r="3" ht="13.5" thickBot="1"/>
    <row r="4" spans="1:18" ht="14.25" thickBot="1" thickTop="1">
      <c r="A4" s="9" t="s">
        <v>564</v>
      </c>
      <c r="B4" s="10" t="s">
        <v>540</v>
      </c>
      <c r="C4" s="10" t="s">
        <v>565</v>
      </c>
      <c r="D4" s="10" t="s">
        <v>566</v>
      </c>
      <c r="E4" s="10" t="s">
        <v>567</v>
      </c>
      <c r="F4" s="10" t="s">
        <v>568</v>
      </c>
      <c r="G4" s="10" t="s">
        <v>569</v>
      </c>
      <c r="H4" s="10" t="s">
        <v>570</v>
      </c>
      <c r="I4" s="10" t="s">
        <v>571</v>
      </c>
      <c r="J4" s="10" t="s">
        <v>572</v>
      </c>
      <c r="K4" s="10" t="s">
        <v>540</v>
      </c>
      <c r="L4" s="10" t="s">
        <v>573</v>
      </c>
      <c r="M4" s="10" t="s">
        <v>574</v>
      </c>
      <c r="N4" s="10" t="s">
        <v>575</v>
      </c>
      <c r="O4" s="10" t="s">
        <v>576</v>
      </c>
      <c r="P4" s="10" t="s">
        <v>577</v>
      </c>
      <c r="Q4" s="10" t="s">
        <v>578</v>
      </c>
      <c r="R4" s="11" t="s">
        <v>579</v>
      </c>
    </row>
    <row r="5" spans="1:18" ht="13.5" thickTop="1">
      <c r="A5" s="12" t="s">
        <v>580</v>
      </c>
      <c r="B5" s="12" t="s">
        <v>549</v>
      </c>
      <c r="C5" s="12" t="s">
        <v>581</v>
      </c>
      <c r="D5" s="12" t="s">
        <v>582</v>
      </c>
      <c r="E5" s="12" t="s">
        <v>551</v>
      </c>
      <c r="F5" s="12" t="s">
        <v>552</v>
      </c>
      <c r="G5" s="12" t="s">
        <v>583</v>
      </c>
      <c r="H5" s="12" t="s">
        <v>584</v>
      </c>
      <c r="I5" s="12" t="s">
        <v>585</v>
      </c>
      <c r="J5" s="12" t="s">
        <v>586</v>
      </c>
      <c r="K5" s="12" t="s">
        <v>549</v>
      </c>
      <c r="L5" s="12" t="s">
        <v>587</v>
      </c>
      <c r="M5" s="12" t="s">
        <v>588</v>
      </c>
      <c r="N5" s="16">
        <v>1</v>
      </c>
      <c r="O5" s="16">
        <v>6</v>
      </c>
      <c r="P5" s="16">
        <v>0</v>
      </c>
      <c r="Q5" s="12" t="s">
        <v>551</v>
      </c>
      <c r="R5" s="12" t="s">
        <v>552</v>
      </c>
    </row>
    <row r="6" spans="1:18" ht="12.75">
      <c r="A6" s="12" t="s">
        <v>580</v>
      </c>
      <c r="B6" s="12" t="s">
        <v>549</v>
      </c>
      <c r="C6" s="12" t="s">
        <v>581</v>
      </c>
      <c r="D6" s="12" t="s">
        <v>582</v>
      </c>
      <c r="E6" s="12" t="s">
        <v>551</v>
      </c>
      <c r="F6" s="12" t="s">
        <v>552</v>
      </c>
      <c r="G6" s="12" t="s">
        <v>583</v>
      </c>
      <c r="H6" s="12" t="s">
        <v>589</v>
      </c>
      <c r="I6" s="12" t="s">
        <v>590</v>
      </c>
      <c r="J6" s="12" t="s">
        <v>591</v>
      </c>
      <c r="K6" s="12" t="s">
        <v>549</v>
      </c>
      <c r="L6" s="12" t="s">
        <v>592</v>
      </c>
      <c r="M6" s="12" t="s">
        <v>593</v>
      </c>
      <c r="N6" s="16">
        <v>1</v>
      </c>
      <c r="O6" s="16">
        <v>6</v>
      </c>
      <c r="P6" s="16">
        <v>0</v>
      </c>
      <c r="Q6" s="12" t="s">
        <v>551</v>
      </c>
      <c r="R6" s="12" t="s">
        <v>552</v>
      </c>
    </row>
    <row r="7" spans="1:18" ht="12.75">
      <c r="A7" s="12" t="s">
        <v>580</v>
      </c>
      <c r="B7" s="12" t="s">
        <v>549</v>
      </c>
      <c r="C7" s="12" t="s">
        <v>581</v>
      </c>
      <c r="D7" s="12" t="s">
        <v>582</v>
      </c>
      <c r="E7" s="12" t="s">
        <v>551</v>
      </c>
      <c r="F7" s="12" t="s">
        <v>552</v>
      </c>
      <c r="G7" s="12" t="s">
        <v>583</v>
      </c>
      <c r="H7" s="12" t="s">
        <v>594</v>
      </c>
      <c r="I7" s="12" t="s">
        <v>595</v>
      </c>
      <c r="J7" s="12" t="s">
        <v>596</v>
      </c>
      <c r="K7" s="12" t="s">
        <v>549</v>
      </c>
      <c r="L7" s="12" t="s">
        <v>597</v>
      </c>
      <c r="M7" s="12" t="s">
        <v>598</v>
      </c>
      <c r="N7" s="16">
        <v>1</v>
      </c>
      <c r="O7" s="16">
        <v>6</v>
      </c>
      <c r="P7" s="16">
        <v>0</v>
      </c>
      <c r="Q7" s="12" t="s">
        <v>551</v>
      </c>
      <c r="R7" s="12" t="s">
        <v>552</v>
      </c>
    </row>
    <row r="8" spans="1:18" ht="12.75">
      <c r="A8" s="12" t="s">
        <v>580</v>
      </c>
      <c r="B8" s="12" t="s">
        <v>549</v>
      </c>
      <c r="C8" s="12" t="s">
        <v>581</v>
      </c>
      <c r="D8" s="12" t="s">
        <v>582</v>
      </c>
      <c r="E8" s="12" t="s">
        <v>551</v>
      </c>
      <c r="F8" s="12" t="s">
        <v>552</v>
      </c>
      <c r="G8" s="12" t="s">
        <v>583</v>
      </c>
      <c r="H8" s="12" t="s">
        <v>599</v>
      </c>
      <c r="I8" s="12" t="s">
        <v>600</v>
      </c>
      <c r="J8" s="12" t="s">
        <v>601</v>
      </c>
      <c r="K8" s="12" t="s">
        <v>549</v>
      </c>
      <c r="L8" s="12" t="s">
        <v>602</v>
      </c>
      <c r="M8" s="12" t="s">
        <v>603</v>
      </c>
      <c r="N8" s="16">
        <v>1</v>
      </c>
      <c r="O8" s="16">
        <v>6</v>
      </c>
      <c r="P8" s="16">
        <v>0</v>
      </c>
      <c r="Q8" s="12" t="s">
        <v>551</v>
      </c>
      <c r="R8" s="12" t="s">
        <v>552</v>
      </c>
    </row>
    <row r="9" spans="1:18" ht="12.75">
      <c r="A9" s="12" t="s">
        <v>580</v>
      </c>
      <c r="B9" s="12" t="s">
        <v>549</v>
      </c>
      <c r="C9" s="12" t="s">
        <v>581</v>
      </c>
      <c r="D9" s="12" t="s">
        <v>582</v>
      </c>
      <c r="E9" s="12" t="s">
        <v>551</v>
      </c>
      <c r="F9" s="12" t="s">
        <v>552</v>
      </c>
      <c r="G9" s="12" t="s">
        <v>583</v>
      </c>
      <c r="H9" s="12" t="s">
        <v>604</v>
      </c>
      <c r="I9" s="12" t="s">
        <v>37</v>
      </c>
      <c r="J9" s="12" t="s">
        <v>38</v>
      </c>
      <c r="K9" s="12" t="s">
        <v>549</v>
      </c>
      <c r="L9" s="12" t="s">
        <v>39</v>
      </c>
      <c r="M9" s="12" t="s">
        <v>40</v>
      </c>
      <c r="N9" s="16">
        <v>1</v>
      </c>
      <c r="O9" s="16">
        <v>6</v>
      </c>
      <c r="P9" s="16">
        <v>0</v>
      </c>
      <c r="Q9" s="12" t="s">
        <v>551</v>
      </c>
      <c r="R9" s="12" t="s">
        <v>552</v>
      </c>
    </row>
    <row r="10" spans="1:18" ht="12.75">
      <c r="A10" s="12" t="s">
        <v>580</v>
      </c>
      <c r="B10" s="12" t="s">
        <v>549</v>
      </c>
      <c r="C10" s="12" t="s">
        <v>581</v>
      </c>
      <c r="D10" s="12" t="s">
        <v>582</v>
      </c>
      <c r="E10" s="12" t="s">
        <v>551</v>
      </c>
      <c r="F10" s="12" t="s">
        <v>552</v>
      </c>
      <c r="G10" s="12" t="s">
        <v>41</v>
      </c>
      <c r="H10" s="12" t="s">
        <v>42</v>
      </c>
      <c r="I10" s="12" t="s">
        <v>43</v>
      </c>
      <c r="J10" s="12" t="s">
        <v>44</v>
      </c>
      <c r="K10" s="12" t="s">
        <v>549</v>
      </c>
      <c r="L10" s="12" t="s">
        <v>45</v>
      </c>
      <c r="M10" s="12" t="s">
        <v>46</v>
      </c>
      <c r="N10" s="16">
        <v>1</v>
      </c>
      <c r="O10" s="16">
        <v>6</v>
      </c>
      <c r="P10" s="16">
        <v>0</v>
      </c>
      <c r="Q10" s="12" t="s">
        <v>551</v>
      </c>
      <c r="R10" s="12" t="s">
        <v>552</v>
      </c>
    </row>
    <row r="11" spans="1:18" ht="12.75">
      <c r="A11" s="12" t="s">
        <v>580</v>
      </c>
      <c r="B11" s="12" t="s">
        <v>549</v>
      </c>
      <c r="C11" s="12" t="s">
        <v>581</v>
      </c>
      <c r="D11" s="12" t="s">
        <v>582</v>
      </c>
      <c r="E11" s="12" t="s">
        <v>551</v>
      </c>
      <c r="F11" s="12" t="s">
        <v>552</v>
      </c>
      <c r="G11" s="12" t="s">
        <v>583</v>
      </c>
      <c r="H11" s="12" t="s">
        <v>630</v>
      </c>
      <c r="I11" s="12" t="s">
        <v>631</v>
      </c>
      <c r="J11" s="12" t="s">
        <v>632</v>
      </c>
      <c r="K11" s="12" t="s">
        <v>549</v>
      </c>
      <c r="L11" s="12" t="s">
        <v>633</v>
      </c>
      <c r="M11" s="12" t="s">
        <v>634</v>
      </c>
      <c r="N11" s="16">
        <v>1</v>
      </c>
      <c r="O11" s="16">
        <v>6</v>
      </c>
      <c r="P11" s="16">
        <v>0</v>
      </c>
      <c r="Q11" s="12" t="s">
        <v>551</v>
      </c>
      <c r="R11" s="12" t="s">
        <v>552</v>
      </c>
    </row>
    <row r="12" spans="1:18" ht="12.75">
      <c r="A12" s="12" t="s">
        <v>580</v>
      </c>
      <c r="B12" s="12" t="s">
        <v>549</v>
      </c>
      <c r="C12" s="12" t="s">
        <v>581</v>
      </c>
      <c r="D12" s="12" t="s">
        <v>582</v>
      </c>
      <c r="E12" s="12" t="s">
        <v>551</v>
      </c>
      <c r="F12" s="12" t="s">
        <v>552</v>
      </c>
      <c r="G12" s="12" t="s">
        <v>583</v>
      </c>
      <c r="H12" s="12" t="s">
        <v>635</v>
      </c>
      <c r="I12" s="12" t="s">
        <v>636</v>
      </c>
      <c r="J12" s="12" t="s">
        <v>637</v>
      </c>
      <c r="K12" s="12" t="s">
        <v>549</v>
      </c>
      <c r="L12" s="12" t="s">
        <v>638</v>
      </c>
      <c r="M12" s="12" t="s">
        <v>639</v>
      </c>
      <c r="N12" s="16">
        <v>1</v>
      </c>
      <c r="O12" s="16">
        <v>6</v>
      </c>
      <c r="P12" s="16">
        <v>0</v>
      </c>
      <c r="Q12" s="12" t="s">
        <v>551</v>
      </c>
      <c r="R12" s="12" t="s">
        <v>552</v>
      </c>
    </row>
    <row r="13" spans="1:18" ht="12.75">
      <c r="A13" s="12" t="s">
        <v>580</v>
      </c>
      <c r="B13" s="12" t="s">
        <v>549</v>
      </c>
      <c r="C13" s="12" t="s">
        <v>581</v>
      </c>
      <c r="D13" s="12" t="s">
        <v>582</v>
      </c>
      <c r="E13" s="12" t="s">
        <v>551</v>
      </c>
      <c r="F13" s="12" t="s">
        <v>552</v>
      </c>
      <c r="G13" s="12" t="s">
        <v>583</v>
      </c>
      <c r="H13" s="12" t="s">
        <v>640</v>
      </c>
      <c r="I13" s="12" t="s">
        <v>641</v>
      </c>
      <c r="J13" s="12" t="s">
        <v>642</v>
      </c>
      <c r="K13" s="12" t="s">
        <v>549</v>
      </c>
      <c r="L13" s="12" t="s">
        <v>643</v>
      </c>
      <c r="M13" s="12" t="s">
        <v>644</v>
      </c>
      <c r="N13" s="16">
        <v>1</v>
      </c>
      <c r="O13" s="16">
        <v>6</v>
      </c>
      <c r="P13" s="16">
        <v>0</v>
      </c>
      <c r="Q13" s="12" t="s">
        <v>551</v>
      </c>
      <c r="R13" s="12" t="s">
        <v>552</v>
      </c>
    </row>
    <row r="14" spans="1:18" ht="12.75">
      <c r="A14" s="12" t="s">
        <v>580</v>
      </c>
      <c r="B14" s="12" t="s">
        <v>549</v>
      </c>
      <c r="C14" s="12" t="s">
        <v>581</v>
      </c>
      <c r="D14" s="12" t="s">
        <v>582</v>
      </c>
      <c r="E14" s="12" t="s">
        <v>551</v>
      </c>
      <c r="F14" s="12" t="s">
        <v>552</v>
      </c>
      <c r="G14" s="12" t="s">
        <v>583</v>
      </c>
      <c r="H14" s="12" t="s">
        <v>645</v>
      </c>
      <c r="I14" s="12" t="s">
        <v>646</v>
      </c>
      <c r="J14" s="12" t="s">
        <v>647</v>
      </c>
      <c r="K14" s="12" t="s">
        <v>549</v>
      </c>
      <c r="L14" s="12" t="s">
        <v>648</v>
      </c>
      <c r="M14" s="12" t="s">
        <v>649</v>
      </c>
      <c r="N14" s="16">
        <v>1</v>
      </c>
      <c r="O14" s="16">
        <v>6</v>
      </c>
      <c r="P14" s="16">
        <v>0</v>
      </c>
      <c r="Q14" s="12" t="s">
        <v>551</v>
      </c>
      <c r="R14" s="12" t="s">
        <v>552</v>
      </c>
    </row>
    <row r="15" spans="1:18" ht="12.75">
      <c r="A15" s="12" t="s">
        <v>580</v>
      </c>
      <c r="B15" s="12" t="s">
        <v>549</v>
      </c>
      <c r="C15" s="12" t="s">
        <v>581</v>
      </c>
      <c r="D15" s="12" t="s">
        <v>582</v>
      </c>
      <c r="E15" s="12" t="s">
        <v>551</v>
      </c>
      <c r="F15" s="12" t="s">
        <v>552</v>
      </c>
      <c r="G15" s="12" t="s">
        <v>583</v>
      </c>
      <c r="H15" s="12" t="s">
        <v>650</v>
      </c>
      <c r="I15" s="12" t="s">
        <v>651</v>
      </c>
      <c r="J15" s="12" t="s">
        <v>652</v>
      </c>
      <c r="K15" s="12" t="s">
        <v>549</v>
      </c>
      <c r="L15" s="12" t="s">
        <v>653</v>
      </c>
      <c r="M15" s="12" t="s">
        <v>654</v>
      </c>
      <c r="N15" s="16">
        <v>1</v>
      </c>
      <c r="O15" s="16">
        <v>6</v>
      </c>
      <c r="P15" s="16">
        <v>0</v>
      </c>
      <c r="Q15" s="12" t="s">
        <v>551</v>
      </c>
      <c r="R15" s="12" t="s">
        <v>552</v>
      </c>
    </row>
    <row r="16" spans="1:18" ht="12.75">
      <c r="A16" s="12" t="s">
        <v>580</v>
      </c>
      <c r="B16" s="12" t="s">
        <v>549</v>
      </c>
      <c r="C16" s="12" t="s">
        <v>581</v>
      </c>
      <c r="D16" s="12" t="s">
        <v>582</v>
      </c>
      <c r="E16" s="12" t="s">
        <v>551</v>
      </c>
      <c r="F16" s="12" t="s">
        <v>552</v>
      </c>
      <c r="G16" s="12" t="s">
        <v>583</v>
      </c>
      <c r="H16" s="12" t="s">
        <v>655</v>
      </c>
      <c r="I16" s="12" t="s">
        <v>656</v>
      </c>
      <c r="J16" s="12" t="s">
        <v>687</v>
      </c>
      <c r="K16" s="12" t="s">
        <v>549</v>
      </c>
      <c r="L16" s="12" t="s">
        <v>688</v>
      </c>
      <c r="M16" s="12" t="s">
        <v>689</v>
      </c>
      <c r="N16" s="16">
        <v>1</v>
      </c>
      <c r="O16" s="16">
        <v>6</v>
      </c>
      <c r="P16" s="16">
        <v>0</v>
      </c>
      <c r="Q16" s="12" t="s">
        <v>551</v>
      </c>
      <c r="R16" s="12" t="s">
        <v>552</v>
      </c>
    </row>
    <row r="17" spans="1:18" ht="12.75">
      <c r="A17" s="12" t="s">
        <v>580</v>
      </c>
      <c r="B17" s="12" t="s">
        <v>549</v>
      </c>
      <c r="C17" s="12" t="s">
        <v>581</v>
      </c>
      <c r="D17" s="12" t="s">
        <v>582</v>
      </c>
      <c r="E17" s="12" t="s">
        <v>551</v>
      </c>
      <c r="F17" s="12" t="s">
        <v>552</v>
      </c>
      <c r="G17" s="12" t="s">
        <v>583</v>
      </c>
      <c r="H17" s="12" t="s">
        <v>690</v>
      </c>
      <c r="I17" s="12" t="s">
        <v>691</v>
      </c>
      <c r="J17" s="12" t="s">
        <v>692</v>
      </c>
      <c r="K17" s="12" t="s">
        <v>549</v>
      </c>
      <c r="L17" s="12" t="s">
        <v>693</v>
      </c>
      <c r="M17" s="12" t="s">
        <v>694</v>
      </c>
      <c r="N17" s="16">
        <v>1</v>
      </c>
      <c r="O17" s="16">
        <v>6</v>
      </c>
      <c r="P17" s="16">
        <v>0</v>
      </c>
      <c r="Q17" s="12" t="s">
        <v>551</v>
      </c>
      <c r="R17" s="12" t="s">
        <v>552</v>
      </c>
    </row>
    <row r="18" spans="1:18" ht="12.75">
      <c r="A18" s="12" t="s">
        <v>580</v>
      </c>
      <c r="B18" s="12" t="s">
        <v>549</v>
      </c>
      <c r="C18" s="12" t="s">
        <v>581</v>
      </c>
      <c r="D18" s="12" t="s">
        <v>582</v>
      </c>
      <c r="E18" s="12" t="s">
        <v>551</v>
      </c>
      <c r="F18" s="12" t="s">
        <v>552</v>
      </c>
      <c r="G18" s="12" t="s">
        <v>583</v>
      </c>
      <c r="H18" s="12" t="s">
        <v>695</v>
      </c>
      <c r="I18" s="12" t="s">
        <v>696</v>
      </c>
      <c r="J18" s="12" t="s">
        <v>697</v>
      </c>
      <c r="K18" s="12" t="s">
        <v>549</v>
      </c>
      <c r="L18" s="12" t="s">
        <v>698</v>
      </c>
      <c r="M18" s="12" t="s">
        <v>699</v>
      </c>
      <c r="N18" s="16">
        <v>1</v>
      </c>
      <c r="O18" s="16">
        <v>6</v>
      </c>
      <c r="P18" s="16">
        <v>0</v>
      </c>
      <c r="Q18" s="12" t="s">
        <v>551</v>
      </c>
      <c r="R18" s="12" t="s">
        <v>552</v>
      </c>
    </row>
    <row r="19" spans="1:18" ht="12.75">
      <c r="A19" s="12" t="s">
        <v>580</v>
      </c>
      <c r="B19" s="12" t="s">
        <v>549</v>
      </c>
      <c r="C19" s="12" t="s">
        <v>581</v>
      </c>
      <c r="D19" s="12" t="s">
        <v>582</v>
      </c>
      <c r="E19" s="12" t="s">
        <v>551</v>
      </c>
      <c r="F19" s="12" t="s">
        <v>552</v>
      </c>
      <c r="G19" s="12" t="s">
        <v>583</v>
      </c>
      <c r="H19" s="12" t="s">
        <v>700</v>
      </c>
      <c r="I19" s="12" t="s">
        <v>701</v>
      </c>
      <c r="J19" s="12" t="s">
        <v>702</v>
      </c>
      <c r="K19" s="12" t="s">
        <v>549</v>
      </c>
      <c r="L19" s="12" t="s">
        <v>703</v>
      </c>
      <c r="M19" s="12" t="s">
        <v>704</v>
      </c>
      <c r="N19" s="16">
        <v>1</v>
      </c>
      <c r="O19" s="16">
        <v>6</v>
      </c>
      <c r="P19" s="16">
        <v>0</v>
      </c>
      <c r="Q19" s="12" t="s">
        <v>551</v>
      </c>
      <c r="R19" s="12" t="s">
        <v>552</v>
      </c>
    </row>
    <row r="20" spans="1:18" ht="12.75">
      <c r="A20" s="12" t="s">
        <v>580</v>
      </c>
      <c r="B20" s="12" t="s">
        <v>549</v>
      </c>
      <c r="C20" s="12" t="s">
        <v>581</v>
      </c>
      <c r="D20" s="12" t="s">
        <v>582</v>
      </c>
      <c r="E20" s="12" t="s">
        <v>551</v>
      </c>
      <c r="F20" s="12" t="s">
        <v>552</v>
      </c>
      <c r="G20" s="12" t="s">
        <v>583</v>
      </c>
      <c r="H20" s="12" t="s">
        <v>705</v>
      </c>
      <c r="I20" s="12" t="s">
        <v>706</v>
      </c>
      <c r="J20" s="12" t="s">
        <v>707</v>
      </c>
      <c r="K20" s="12" t="s">
        <v>549</v>
      </c>
      <c r="L20" s="12" t="s">
        <v>708</v>
      </c>
      <c r="M20" s="12" t="s">
        <v>709</v>
      </c>
      <c r="N20" s="16">
        <v>1</v>
      </c>
      <c r="O20" s="16">
        <v>6</v>
      </c>
      <c r="P20" s="16">
        <v>0</v>
      </c>
      <c r="Q20" s="12" t="s">
        <v>551</v>
      </c>
      <c r="R20" s="12" t="s">
        <v>552</v>
      </c>
    </row>
    <row r="21" spans="1:18" ht="12.75">
      <c r="A21" s="12" t="s">
        <v>580</v>
      </c>
      <c r="B21" s="12" t="s">
        <v>549</v>
      </c>
      <c r="C21" s="12" t="s">
        <v>581</v>
      </c>
      <c r="D21" s="12" t="s">
        <v>582</v>
      </c>
      <c r="E21" s="12" t="s">
        <v>551</v>
      </c>
      <c r="F21" s="12" t="s">
        <v>552</v>
      </c>
      <c r="G21" s="12" t="s">
        <v>583</v>
      </c>
      <c r="H21" s="12" t="s">
        <v>710</v>
      </c>
      <c r="I21" s="12" t="s">
        <v>711</v>
      </c>
      <c r="J21" s="12" t="s">
        <v>712</v>
      </c>
      <c r="K21" s="12" t="s">
        <v>549</v>
      </c>
      <c r="L21" s="12" t="s">
        <v>713</v>
      </c>
      <c r="M21" s="12" t="s">
        <v>714</v>
      </c>
      <c r="N21" s="16">
        <v>1</v>
      </c>
      <c r="O21" s="16">
        <v>6</v>
      </c>
      <c r="P21" s="16">
        <v>0</v>
      </c>
      <c r="Q21" s="12" t="s">
        <v>551</v>
      </c>
      <c r="R21" s="12" t="s">
        <v>552</v>
      </c>
    </row>
    <row r="22" spans="1:18" ht="12.75">
      <c r="A22" s="12" t="s">
        <v>580</v>
      </c>
      <c r="B22" s="12" t="s">
        <v>549</v>
      </c>
      <c r="C22" s="12" t="s">
        <v>581</v>
      </c>
      <c r="D22" s="12" t="s">
        <v>582</v>
      </c>
      <c r="E22" s="12" t="s">
        <v>551</v>
      </c>
      <c r="F22" s="12" t="s">
        <v>552</v>
      </c>
      <c r="G22" s="12" t="s">
        <v>583</v>
      </c>
      <c r="H22" s="12" t="s">
        <v>715</v>
      </c>
      <c r="I22" s="12" t="s">
        <v>716</v>
      </c>
      <c r="J22" s="12" t="s">
        <v>717</v>
      </c>
      <c r="K22" s="12" t="s">
        <v>549</v>
      </c>
      <c r="L22" s="12" t="s">
        <v>718</v>
      </c>
      <c r="M22" s="12" t="s">
        <v>719</v>
      </c>
      <c r="N22" s="16">
        <v>1</v>
      </c>
      <c r="O22" s="16">
        <v>6</v>
      </c>
      <c r="P22" s="16">
        <v>0</v>
      </c>
      <c r="Q22" s="12" t="s">
        <v>551</v>
      </c>
      <c r="R22" s="12" t="s">
        <v>552</v>
      </c>
    </row>
    <row r="23" spans="1:18" ht="12.75">
      <c r="A23" s="12" t="s">
        <v>580</v>
      </c>
      <c r="B23" s="12" t="s">
        <v>549</v>
      </c>
      <c r="C23" s="12" t="s">
        <v>581</v>
      </c>
      <c r="D23" s="12" t="s">
        <v>582</v>
      </c>
      <c r="E23" s="12" t="s">
        <v>551</v>
      </c>
      <c r="F23" s="12" t="s">
        <v>552</v>
      </c>
      <c r="G23" s="12" t="s">
        <v>583</v>
      </c>
      <c r="H23" s="12" t="s">
        <v>720</v>
      </c>
      <c r="I23" s="12" t="s">
        <v>721</v>
      </c>
      <c r="J23" s="12" t="s">
        <v>722</v>
      </c>
      <c r="K23" s="12" t="s">
        <v>549</v>
      </c>
      <c r="L23" s="12" t="s">
        <v>723</v>
      </c>
      <c r="M23" s="12" t="s">
        <v>724</v>
      </c>
      <c r="N23" s="16">
        <v>1</v>
      </c>
      <c r="O23" s="16">
        <v>4</v>
      </c>
      <c r="P23" s="16">
        <v>0</v>
      </c>
      <c r="Q23" s="12" t="s">
        <v>551</v>
      </c>
      <c r="R23" s="12" t="s">
        <v>552</v>
      </c>
    </row>
    <row r="24" spans="1:18" ht="12.75">
      <c r="A24" s="12" t="s">
        <v>580</v>
      </c>
      <c r="B24" s="12" t="s">
        <v>549</v>
      </c>
      <c r="C24" s="12" t="s">
        <v>581</v>
      </c>
      <c r="D24" s="12" t="s">
        <v>582</v>
      </c>
      <c r="E24" s="12" t="s">
        <v>551</v>
      </c>
      <c r="F24" s="12" t="s">
        <v>552</v>
      </c>
      <c r="G24" s="12" t="s">
        <v>583</v>
      </c>
      <c r="H24" s="12" t="s">
        <v>725</v>
      </c>
      <c r="I24" s="12" t="s">
        <v>726</v>
      </c>
      <c r="J24" s="12" t="s">
        <v>727</v>
      </c>
      <c r="K24" s="12" t="s">
        <v>549</v>
      </c>
      <c r="L24" s="12" t="s">
        <v>728</v>
      </c>
      <c r="M24" s="12" t="s">
        <v>729</v>
      </c>
      <c r="N24" s="16">
        <v>1</v>
      </c>
      <c r="O24" s="16">
        <v>6</v>
      </c>
      <c r="P24" s="16">
        <v>0</v>
      </c>
      <c r="Q24" s="12" t="s">
        <v>551</v>
      </c>
      <c r="R24" s="12" t="s">
        <v>552</v>
      </c>
    </row>
    <row r="25" spans="1:18" ht="12.75">
      <c r="A25" s="12" t="s">
        <v>580</v>
      </c>
      <c r="B25" s="12" t="s">
        <v>549</v>
      </c>
      <c r="C25" s="12" t="s">
        <v>581</v>
      </c>
      <c r="D25" s="12" t="s">
        <v>582</v>
      </c>
      <c r="E25" s="12" t="s">
        <v>551</v>
      </c>
      <c r="F25" s="12" t="s">
        <v>552</v>
      </c>
      <c r="G25" s="12" t="s">
        <v>583</v>
      </c>
      <c r="H25" s="12" t="s">
        <v>949</v>
      </c>
      <c r="I25" s="12" t="s">
        <v>950</v>
      </c>
      <c r="J25" s="12" t="s">
        <v>951</v>
      </c>
      <c r="K25" s="12" t="s">
        <v>549</v>
      </c>
      <c r="L25" s="12" t="s">
        <v>952</v>
      </c>
      <c r="M25" s="12" t="s">
        <v>953</v>
      </c>
      <c r="N25" s="16">
        <v>1</v>
      </c>
      <c r="O25" s="16">
        <v>6</v>
      </c>
      <c r="P25" s="16">
        <v>0</v>
      </c>
      <c r="Q25" s="12" t="s">
        <v>551</v>
      </c>
      <c r="R25" s="12" t="s">
        <v>552</v>
      </c>
    </row>
    <row r="26" spans="1:18" ht="12.75">
      <c r="A26" s="12" t="s">
        <v>580</v>
      </c>
      <c r="B26" s="12" t="s">
        <v>549</v>
      </c>
      <c r="C26" s="12" t="s">
        <v>581</v>
      </c>
      <c r="D26" s="12" t="s">
        <v>582</v>
      </c>
      <c r="E26" s="12" t="s">
        <v>551</v>
      </c>
      <c r="F26" s="12" t="s">
        <v>552</v>
      </c>
      <c r="G26" s="12" t="s">
        <v>583</v>
      </c>
      <c r="H26" s="12" t="s">
        <v>954</v>
      </c>
      <c r="I26" s="12" t="s">
        <v>955</v>
      </c>
      <c r="J26" s="12" t="s">
        <v>956</v>
      </c>
      <c r="K26" s="12" t="s">
        <v>549</v>
      </c>
      <c r="L26" s="12" t="s">
        <v>957</v>
      </c>
      <c r="M26" s="12" t="s">
        <v>958</v>
      </c>
      <c r="N26" s="16">
        <v>1</v>
      </c>
      <c r="O26" s="16">
        <v>6</v>
      </c>
      <c r="P26" s="16">
        <v>0</v>
      </c>
      <c r="Q26" s="12" t="s">
        <v>551</v>
      </c>
      <c r="R26" s="12" t="s">
        <v>552</v>
      </c>
    </row>
    <row r="27" spans="1:18" ht="12.75">
      <c r="A27" s="12" t="s">
        <v>580</v>
      </c>
      <c r="B27" s="12" t="s">
        <v>549</v>
      </c>
      <c r="C27" s="12" t="s">
        <v>581</v>
      </c>
      <c r="D27" s="12" t="s">
        <v>582</v>
      </c>
      <c r="E27" s="12" t="s">
        <v>551</v>
      </c>
      <c r="F27" s="12" t="s">
        <v>552</v>
      </c>
      <c r="G27" s="12" t="s">
        <v>583</v>
      </c>
      <c r="H27" s="12" t="s">
        <v>959</v>
      </c>
      <c r="I27" s="12" t="s">
        <v>960</v>
      </c>
      <c r="J27" s="12" t="s">
        <v>961</v>
      </c>
      <c r="K27" s="12" t="s">
        <v>549</v>
      </c>
      <c r="L27" s="12" t="s">
        <v>962</v>
      </c>
      <c r="M27" s="12" t="s">
        <v>963</v>
      </c>
      <c r="N27" s="16">
        <v>1</v>
      </c>
      <c r="O27" s="16">
        <v>6</v>
      </c>
      <c r="P27" s="16">
        <v>0</v>
      </c>
      <c r="Q27" s="12" t="s">
        <v>551</v>
      </c>
      <c r="R27" s="12" t="s">
        <v>552</v>
      </c>
    </row>
    <row r="28" spans="1:18" ht="12.75">
      <c r="A28" s="12" t="s">
        <v>580</v>
      </c>
      <c r="B28" s="12" t="s">
        <v>549</v>
      </c>
      <c r="C28" s="12" t="s">
        <v>581</v>
      </c>
      <c r="D28" s="12" t="s">
        <v>582</v>
      </c>
      <c r="E28" s="12" t="s">
        <v>551</v>
      </c>
      <c r="F28" s="12" t="s">
        <v>552</v>
      </c>
      <c r="G28" s="12" t="s">
        <v>583</v>
      </c>
      <c r="H28" s="12" t="s">
        <v>964</v>
      </c>
      <c r="I28" s="12" t="s">
        <v>965</v>
      </c>
      <c r="J28" s="12" t="s">
        <v>966</v>
      </c>
      <c r="K28" s="12" t="s">
        <v>549</v>
      </c>
      <c r="L28" s="12" t="s">
        <v>967</v>
      </c>
      <c r="M28" s="12" t="s">
        <v>968</v>
      </c>
      <c r="N28" s="16">
        <v>1</v>
      </c>
      <c r="O28" s="16">
        <v>6</v>
      </c>
      <c r="P28" s="16">
        <v>0</v>
      </c>
      <c r="Q28" s="12" t="s">
        <v>551</v>
      </c>
      <c r="R28" s="12" t="s">
        <v>552</v>
      </c>
    </row>
    <row r="29" spans="1:18" ht="12.75">
      <c r="A29" s="12" t="s">
        <v>580</v>
      </c>
      <c r="B29" s="12" t="s">
        <v>549</v>
      </c>
      <c r="C29" s="12" t="s">
        <v>581</v>
      </c>
      <c r="D29" s="12" t="s">
        <v>582</v>
      </c>
      <c r="E29" s="12" t="s">
        <v>551</v>
      </c>
      <c r="F29" s="12" t="s">
        <v>552</v>
      </c>
      <c r="G29" s="12" t="s">
        <v>583</v>
      </c>
      <c r="H29" s="12" t="s">
        <v>969</v>
      </c>
      <c r="I29" s="12" t="s">
        <v>970</v>
      </c>
      <c r="J29" s="12" t="s">
        <v>971</v>
      </c>
      <c r="K29" s="12" t="s">
        <v>549</v>
      </c>
      <c r="L29" s="12" t="s">
        <v>972</v>
      </c>
      <c r="M29" s="12" t="s">
        <v>973</v>
      </c>
      <c r="N29" s="16">
        <v>1</v>
      </c>
      <c r="O29" s="16">
        <v>6</v>
      </c>
      <c r="P29" s="16">
        <v>0</v>
      </c>
      <c r="Q29" s="12" t="s">
        <v>551</v>
      </c>
      <c r="R29" s="12" t="s">
        <v>552</v>
      </c>
    </row>
    <row r="30" spans="1:18" ht="12.75">
      <c r="A30" s="12" t="s">
        <v>580</v>
      </c>
      <c r="B30" s="12" t="s">
        <v>549</v>
      </c>
      <c r="C30" s="12" t="s">
        <v>581</v>
      </c>
      <c r="D30" s="12" t="s">
        <v>582</v>
      </c>
      <c r="E30" s="12" t="s">
        <v>551</v>
      </c>
      <c r="F30" s="12" t="s">
        <v>552</v>
      </c>
      <c r="G30" s="12" t="s">
        <v>583</v>
      </c>
      <c r="H30" s="12" t="s">
        <v>974</v>
      </c>
      <c r="I30" s="12" t="s">
        <v>975</v>
      </c>
      <c r="J30" s="12" t="s">
        <v>976</v>
      </c>
      <c r="K30" s="12" t="s">
        <v>549</v>
      </c>
      <c r="L30" s="12" t="s">
        <v>977</v>
      </c>
      <c r="M30" s="12" t="s">
        <v>978</v>
      </c>
      <c r="N30" s="16">
        <v>1</v>
      </c>
      <c r="O30" s="16">
        <v>6</v>
      </c>
      <c r="P30" s="16">
        <v>0</v>
      </c>
      <c r="Q30" s="12" t="s">
        <v>551</v>
      </c>
      <c r="R30" s="12" t="s">
        <v>552</v>
      </c>
    </row>
    <row r="31" spans="1:18" ht="12.75">
      <c r="A31" s="12" t="s">
        <v>580</v>
      </c>
      <c r="B31" s="12" t="s">
        <v>549</v>
      </c>
      <c r="C31" s="12" t="s">
        <v>581</v>
      </c>
      <c r="D31" s="12" t="s">
        <v>582</v>
      </c>
      <c r="E31" s="12" t="s">
        <v>551</v>
      </c>
      <c r="F31" s="12" t="s">
        <v>552</v>
      </c>
      <c r="G31" s="12" t="s">
        <v>583</v>
      </c>
      <c r="H31" s="12" t="s">
        <v>979</v>
      </c>
      <c r="I31" s="12" t="s">
        <v>980</v>
      </c>
      <c r="J31" s="12" t="s">
        <v>981</v>
      </c>
      <c r="K31" s="12" t="s">
        <v>549</v>
      </c>
      <c r="L31" s="12" t="s">
        <v>982</v>
      </c>
      <c r="M31" s="12" t="s">
        <v>983</v>
      </c>
      <c r="N31" s="16">
        <v>1</v>
      </c>
      <c r="O31" s="16">
        <v>6</v>
      </c>
      <c r="P31" s="16">
        <v>0</v>
      </c>
      <c r="Q31" s="12" t="s">
        <v>551</v>
      </c>
      <c r="R31" s="12" t="s">
        <v>552</v>
      </c>
    </row>
    <row r="32" spans="1:18" ht="12.75">
      <c r="A32" s="12" t="s">
        <v>580</v>
      </c>
      <c r="B32" s="12" t="s">
        <v>549</v>
      </c>
      <c r="C32" s="12" t="s">
        <v>581</v>
      </c>
      <c r="D32" s="12" t="s">
        <v>582</v>
      </c>
      <c r="E32" s="12" t="s">
        <v>551</v>
      </c>
      <c r="F32" s="12" t="s">
        <v>552</v>
      </c>
      <c r="G32" s="12" t="s">
        <v>583</v>
      </c>
      <c r="H32" s="12" t="s">
        <v>984</v>
      </c>
      <c r="I32" s="12" t="s">
        <v>985</v>
      </c>
      <c r="J32" s="12" t="s">
        <v>986</v>
      </c>
      <c r="K32" s="12" t="s">
        <v>549</v>
      </c>
      <c r="L32" s="12" t="s">
        <v>987</v>
      </c>
      <c r="M32" s="12" t="s">
        <v>988</v>
      </c>
      <c r="N32" s="16">
        <v>1</v>
      </c>
      <c r="O32" s="16">
        <v>6</v>
      </c>
      <c r="P32" s="16">
        <v>0</v>
      </c>
      <c r="Q32" s="12" t="s">
        <v>551</v>
      </c>
      <c r="R32" s="12" t="s">
        <v>552</v>
      </c>
    </row>
    <row r="33" spans="1:18" ht="12.75">
      <c r="A33" s="12" t="s">
        <v>580</v>
      </c>
      <c r="B33" s="12" t="s">
        <v>549</v>
      </c>
      <c r="C33" s="12" t="s">
        <v>581</v>
      </c>
      <c r="D33" s="12" t="s">
        <v>582</v>
      </c>
      <c r="E33" s="12" t="s">
        <v>551</v>
      </c>
      <c r="F33" s="12" t="s">
        <v>552</v>
      </c>
      <c r="G33" s="12" t="s">
        <v>583</v>
      </c>
      <c r="H33" s="12" t="s">
        <v>989</v>
      </c>
      <c r="I33" s="12" t="s">
        <v>990</v>
      </c>
      <c r="J33" s="12" t="s">
        <v>991</v>
      </c>
      <c r="K33" s="12" t="s">
        <v>549</v>
      </c>
      <c r="L33" s="12" t="s">
        <v>992</v>
      </c>
      <c r="M33" s="12" t="s">
        <v>993</v>
      </c>
      <c r="N33" s="16">
        <v>1</v>
      </c>
      <c r="O33" s="16">
        <v>6</v>
      </c>
      <c r="P33" s="16">
        <v>0</v>
      </c>
      <c r="Q33" s="12" t="s">
        <v>551</v>
      </c>
      <c r="R33" s="12" t="s">
        <v>552</v>
      </c>
    </row>
    <row r="34" spans="1:18" ht="12.75">
      <c r="A34" s="12" t="s">
        <v>580</v>
      </c>
      <c r="B34" s="12" t="s">
        <v>549</v>
      </c>
      <c r="C34" s="12" t="s">
        <v>581</v>
      </c>
      <c r="D34" s="12" t="s">
        <v>582</v>
      </c>
      <c r="E34" s="12" t="s">
        <v>551</v>
      </c>
      <c r="F34" s="12" t="s">
        <v>552</v>
      </c>
      <c r="G34" s="12" t="s">
        <v>583</v>
      </c>
      <c r="H34" s="12" t="s">
        <v>994</v>
      </c>
      <c r="I34" s="12" t="s">
        <v>995</v>
      </c>
      <c r="J34" s="12" t="s">
        <v>996</v>
      </c>
      <c r="K34" s="12" t="s">
        <v>549</v>
      </c>
      <c r="L34" s="12" t="s">
        <v>997</v>
      </c>
      <c r="M34" s="12" t="s">
        <v>998</v>
      </c>
      <c r="N34" s="16">
        <v>1</v>
      </c>
      <c r="O34" s="16">
        <v>6</v>
      </c>
      <c r="P34" s="16">
        <v>0</v>
      </c>
      <c r="Q34" s="12" t="s">
        <v>551</v>
      </c>
      <c r="R34" s="12" t="s">
        <v>552</v>
      </c>
    </row>
    <row r="35" spans="1:18" ht="12.75">
      <c r="A35" s="12" t="s">
        <v>580</v>
      </c>
      <c r="B35" s="12" t="s">
        <v>549</v>
      </c>
      <c r="C35" s="12" t="s">
        <v>581</v>
      </c>
      <c r="D35" s="12" t="s">
        <v>582</v>
      </c>
      <c r="E35" s="12" t="s">
        <v>551</v>
      </c>
      <c r="F35" s="12" t="s">
        <v>552</v>
      </c>
      <c r="G35" s="12" t="s">
        <v>583</v>
      </c>
      <c r="H35" s="12" t="s">
        <v>999</v>
      </c>
      <c r="I35" s="12" t="s">
        <v>1000</v>
      </c>
      <c r="J35" s="12" t="s">
        <v>1001</v>
      </c>
      <c r="K35" s="12" t="s">
        <v>549</v>
      </c>
      <c r="L35" s="12" t="s">
        <v>1002</v>
      </c>
      <c r="M35" s="12" t="s">
        <v>1003</v>
      </c>
      <c r="N35" s="16">
        <v>1</v>
      </c>
      <c r="O35" s="16">
        <v>6</v>
      </c>
      <c r="P35" s="16">
        <v>0</v>
      </c>
      <c r="Q35" s="12" t="s">
        <v>551</v>
      </c>
      <c r="R35" s="12" t="s">
        <v>552</v>
      </c>
    </row>
    <row r="36" spans="1:18" ht="12.75">
      <c r="A36" s="12" t="s">
        <v>580</v>
      </c>
      <c r="B36" s="12" t="s">
        <v>549</v>
      </c>
      <c r="C36" s="12" t="s">
        <v>581</v>
      </c>
      <c r="D36" s="12" t="s">
        <v>582</v>
      </c>
      <c r="E36" s="12" t="s">
        <v>551</v>
      </c>
      <c r="F36" s="12" t="s">
        <v>552</v>
      </c>
      <c r="G36" s="12" t="s">
        <v>583</v>
      </c>
      <c r="H36" s="12" t="s">
        <v>1004</v>
      </c>
      <c r="I36" s="12" t="s">
        <v>1005</v>
      </c>
      <c r="J36" s="12" t="s">
        <v>1006</v>
      </c>
      <c r="K36" s="12" t="s">
        <v>549</v>
      </c>
      <c r="L36" s="12" t="s">
        <v>1007</v>
      </c>
      <c r="M36" s="12" t="s">
        <v>1008</v>
      </c>
      <c r="N36" s="16">
        <v>1</v>
      </c>
      <c r="O36" s="16">
        <v>6</v>
      </c>
      <c r="P36" s="16">
        <v>0</v>
      </c>
      <c r="Q36" s="12" t="s">
        <v>551</v>
      </c>
      <c r="R36" s="12" t="s">
        <v>552</v>
      </c>
    </row>
    <row r="37" spans="1:18" ht="12.75">
      <c r="A37" s="12" t="s">
        <v>580</v>
      </c>
      <c r="B37" s="12" t="s">
        <v>549</v>
      </c>
      <c r="C37" s="12" t="s">
        <v>581</v>
      </c>
      <c r="D37" s="12" t="s">
        <v>582</v>
      </c>
      <c r="E37" s="12" t="s">
        <v>551</v>
      </c>
      <c r="F37" s="12" t="s">
        <v>552</v>
      </c>
      <c r="G37" s="12" t="s">
        <v>583</v>
      </c>
      <c r="H37" s="12" t="s">
        <v>1009</v>
      </c>
      <c r="I37" s="12" t="s">
        <v>1010</v>
      </c>
      <c r="J37" s="12" t="s">
        <v>927</v>
      </c>
      <c r="K37" s="12" t="s">
        <v>549</v>
      </c>
      <c r="L37" s="12" t="s">
        <v>928</v>
      </c>
      <c r="M37" s="12" t="s">
        <v>929</v>
      </c>
      <c r="N37" s="16">
        <v>1</v>
      </c>
      <c r="O37" s="16">
        <v>6</v>
      </c>
      <c r="P37" s="16">
        <v>0</v>
      </c>
      <c r="Q37" s="12" t="s">
        <v>551</v>
      </c>
      <c r="R37" s="12" t="s">
        <v>552</v>
      </c>
    </row>
    <row r="38" spans="1:18" ht="12.75">
      <c r="A38" s="12" t="s">
        <v>580</v>
      </c>
      <c r="B38" s="12" t="s">
        <v>549</v>
      </c>
      <c r="C38" s="12" t="s">
        <v>581</v>
      </c>
      <c r="D38" s="12" t="s">
        <v>582</v>
      </c>
      <c r="E38" s="12" t="s">
        <v>551</v>
      </c>
      <c r="F38" s="12" t="s">
        <v>552</v>
      </c>
      <c r="G38" s="12" t="s">
        <v>583</v>
      </c>
      <c r="H38" s="12" t="s">
        <v>930</v>
      </c>
      <c r="I38" s="12" t="s">
        <v>931</v>
      </c>
      <c r="J38" s="12" t="s">
        <v>932</v>
      </c>
      <c r="K38" s="12" t="s">
        <v>549</v>
      </c>
      <c r="L38" s="12" t="s">
        <v>933</v>
      </c>
      <c r="M38" s="12" t="s">
        <v>934</v>
      </c>
      <c r="N38" s="16">
        <v>1</v>
      </c>
      <c r="O38" s="16">
        <v>6</v>
      </c>
      <c r="P38" s="16">
        <v>0</v>
      </c>
      <c r="Q38" s="12" t="s">
        <v>551</v>
      </c>
      <c r="R38" s="12" t="s">
        <v>552</v>
      </c>
    </row>
    <row r="39" spans="1:18" ht="12.75">
      <c r="A39" s="12" t="s">
        <v>580</v>
      </c>
      <c r="B39" s="12" t="s">
        <v>549</v>
      </c>
      <c r="C39" s="12" t="s">
        <v>581</v>
      </c>
      <c r="D39" s="12" t="s">
        <v>582</v>
      </c>
      <c r="E39" s="12" t="s">
        <v>551</v>
      </c>
      <c r="F39" s="12" t="s">
        <v>552</v>
      </c>
      <c r="G39" s="12" t="s">
        <v>41</v>
      </c>
      <c r="H39" s="12" t="s">
        <v>935</v>
      </c>
      <c r="I39" s="12" t="s">
        <v>936</v>
      </c>
      <c r="J39" s="12" t="s">
        <v>937</v>
      </c>
      <c r="K39" s="12" t="s">
        <v>549</v>
      </c>
      <c r="L39" s="12" t="s">
        <v>938</v>
      </c>
      <c r="M39" s="12" t="s">
        <v>939</v>
      </c>
      <c r="N39" s="16">
        <v>1</v>
      </c>
      <c r="O39" s="16">
        <v>5</v>
      </c>
      <c r="P39" s="16">
        <v>0</v>
      </c>
      <c r="Q39" s="12" t="s">
        <v>551</v>
      </c>
      <c r="R39" s="12" t="s">
        <v>552</v>
      </c>
    </row>
    <row r="40" spans="1:18" ht="12.75">
      <c r="A40" s="12" t="s">
        <v>580</v>
      </c>
      <c r="B40" s="12" t="s">
        <v>549</v>
      </c>
      <c r="C40" s="12" t="s">
        <v>581</v>
      </c>
      <c r="D40" s="12" t="s">
        <v>582</v>
      </c>
      <c r="E40" s="12" t="s">
        <v>551</v>
      </c>
      <c r="F40" s="12" t="s">
        <v>552</v>
      </c>
      <c r="G40" s="12" t="s">
        <v>41</v>
      </c>
      <c r="H40" s="12" t="s">
        <v>940</v>
      </c>
      <c r="I40" s="12" t="s">
        <v>941</v>
      </c>
      <c r="J40" s="12" t="s">
        <v>942</v>
      </c>
      <c r="K40" s="12" t="s">
        <v>549</v>
      </c>
      <c r="L40" s="12" t="s">
        <v>943</v>
      </c>
      <c r="M40" s="12" t="s">
        <v>944</v>
      </c>
      <c r="N40" s="16">
        <v>1</v>
      </c>
      <c r="O40" s="16">
        <v>6</v>
      </c>
      <c r="P40" s="16">
        <v>0</v>
      </c>
      <c r="Q40" s="12" t="s">
        <v>551</v>
      </c>
      <c r="R40" s="12" t="s">
        <v>552</v>
      </c>
    </row>
    <row r="41" spans="1:18" ht="12.75">
      <c r="A41" s="12" t="s">
        <v>580</v>
      </c>
      <c r="B41" s="12" t="s">
        <v>549</v>
      </c>
      <c r="C41" s="12" t="s">
        <v>581</v>
      </c>
      <c r="D41" s="12" t="s">
        <v>582</v>
      </c>
      <c r="E41" s="12" t="s">
        <v>551</v>
      </c>
      <c r="F41" s="12" t="s">
        <v>552</v>
      </c>
      <c r="G41" s="12" t="s">
        <v>583</v>
      </c>
      <c r="H41" s="12" t="s">
        <v>945</v>
      </c>
      <c r="I41" s="12" t="s">
        <v>946</v>
      </c>
      <c r="J41" s="12" t="s">
        <v>947</v>
      </c>
      <c r="K41" s="12" t="s">
        <v>549</v>
      </c>
      <c r="L41" s="12" t="s">
        <v>948</v>
      </c>
      <c r="M41" s="12" t="s">
        <v>899</v>
      </c>
      <c r="N41" s="16">
        <v>1</v>
      </c>
      <c r="O41" s="16">
        <v>6</v>
      </c>
      <c r="P41" s="16">
        <v>0</v>
      </c>
      <c r="Q41" s="12" t="s">
        <v>551</v>
      </c>
      <c r="R41" s="12" t="s">
        <v>552</v>
      </c>
    </row>
    <row r="42" spans="1:18" ht="12.75">
      <c r="A42" s="12" t="s">
        <v>580</v>
      </c>
      <c r="B42" s="12" t="s">
        <v>549</v>
      </c>
      <c r="C42" s="12" t="s">
        <v>581</v>
      </c>
      <c r="D42" s="12" t="s">
        <v>582</v>
      </c>
      <c r="E42" s="12" t="s">
        <v>551</v>
      </c>
      <c r="F42" s="12" t="s">
        <v>552</v>
      </c>
      <c r="G42" s="12" t="s">
        <v>583</v>
      </c>
      <c r="H42" s="12" t="s">
        <v>900</v>
      </c>
      <c r="I42" s="12" t="s">
        <v>901</v>
      </c>
      <c r="J42" s="12" t="s">
        <v>902</v>
      </c>
      <c r="K42" s="12" t="s">
        <v>549</v>
      </c>
      <c r="L42" s="12" t="s">
        <v>903</v>
      </c>
      <c r="M42" s="12" t="s">
        <v>904</v>
      </c>
      <c r="N42" s="16">
        <v>1</v>
      </c>
      <c r="O42" s="16">
        <v>6</v>
      </c>
      <c r="P42" s="16">
        <v>0</v>
      </c>
      <c r="Q42" s="12" t="s">
        <v>551</v>
      </c>
      <c r="R42" s="12" t="s">
        <v>552</v>
      </c>
    </row>
    <row r="43" spans="1:18" ht="12.75">
      <c r="A43" s="12" t="s">
        <v>580</v>
      </c>
      <c r="B43" s="12" t="s">
        <v>549</v>
      </c>
      <c r="C43" s="12" t="s">
        <v>581</v>
      </c>
      <c r="D43" s="12" t="s">
        <v>582</v>
      </c>
      <c r="E43" s="12" t="s">
        <v>551</v>
      </c>
      <c r="F43" s="12" t="s">
        <v>552</v>
      </c>
      <c r="G43" s="12" t="s">
        <v>583</v>
      </c>
      <c r="H43" s="12" t="s">
        <v>1321</v>
      </c>
      <c r="I43" s="12" t="s">
        <v>1322</v>
      </c>
      <c r="J43" s="12" t="s">
        <v>1323</v>
      </c>
      <c r="K43" s="12" t="s">
        <v>549</v>
      </c>
      <c r="L43" s="12" t="s">
        <v>1324</v>
      </c>
      <c r="M43" s="12" t="s">
        <v>1325</v>
      </c>
      <c r="N43" s="16">
        <v>1</v>
      </c>
      <c r="O43" s="16">
        <v>6</v>
      </c>
      <c r="P43" s="16">
        <v>0</v>
      </c>
      <c r="Q43" s="12" t="s">
        <v>551</v>
      </c>
      <c r="R43" s="12" t="s">
        <v>552</v>
      </c>
    </row>
    <row r="44" spans="1:18" ht="12.75">
      <c r="A44" s="12" t="s">
        <v>580</v>
      </c>
      <c r="B44" s="12" t="s">
        <v>549</v>
      </c>
      <c r="C44" s="12" t="s">
        <v>581</v>
      </c>
      <c r="D44" s="12" t="s">
        <v>582</v>
      </c>
      <c r="E44" s="12" t="s">
        <v>551</v>
      </c>
      <c r="F44" s="12" t="s">
        <v>552</v>
      </c>
      <c r="G44" s="12" t="s">
        <v>583</v>
      </c>
      <c r="H44" s="12" t="s">
        <v>1326</v>
      </c>
      <c r="I44" s="12" t="s">
        <v>1327</v>
      </c>
      <c r="J44" s="12" t="s">
        <v>1328</v>
      </c>
      <c r="K44" s="12" t="s">
        <v>549</v>
      </c>
      <c r="L44" s="12" t="s">
        <v>1329</v>
      </c>
      <c r="M44" s="12" t="s">
        <v>1330</v>
      </c>
      <c r="N44" s="16">
        <v>1</v>
      </c>
      <c r="O44" s="16">
        <v>6</v>
      </c>
      <c r="P44" s="16">
        <v>0</v>
      </c>
      <c r="Q44" s="12" t="s">
        <v>551</v>
      </c>
      <c r="R44" s="12" t="s">
        <v>552</v>
      </c>
    </row>
    <row r="45" spans="1:18" ht="12.75">
      <c r="A45" s="12" t="s">
        <v>580</v>
      </c>
      <c r="B45" s="12" t="s">
        <v>549</v>
      </c>
      <c r="C45" s="12" t="s">
        <v>581</v>
      </c>
      <c r="D45" s="12" t="s">
        <v>582</v>
      </c>
      <c r="E45" s="12" t="s">
        <v>551</v>
      </c>
      <c r="F45" s="12" t="s">
        <v>552</v>
      </c>
      <c r="G45" s="12" t="s">
        <v>583</v>
      </c>
      <c r="H45" s="12" t="s">
        <v>1331</v>
      </c>
      <c r="I45" s="12" t="s">
        <v>1332</v>
      </c>
      <c r="J45" s="12" t="s">
        <v>1333</v>
      </c>
      <c r="K45" s="12" t="s">
        <v>549</v>
      </c>
      <c r="L45" s="12" t="s">
        <v>1334</v>
      </c>
      <c r="M45" s="12" t="s">
        <v>1335</v>
      </c>
      <c r="N45" s="16">
        <v>1</v>
      </c>
      <c r="O45" s="16">
        <v>6</v>
      </c>
      <c r="P45" s="16">
        <v>0</v>
      </c>
      <c r="Q45" s="12" t="s">
        <v>551</v>
      </c>
      <c r="R45" s="12" t="s">
        <v>552</v>
      </c>
    </row>
    <row r="46" spans="1:18" ht="12.75">
      <c r="A46" s="12" t="s">
        <v>580</v>
      </c>
      <c r="B46" s="12" t="s">
        <v>549</v>
      </c>
      <c r="C46" s="12" t="s">
        <v>581</v>
      </c>
      <c r="D46" s="12" t="s">
        <v>582</v>
      </c>
      <c r="E46" s="12" t="s">
        <v>551</v>
      </c>
      <c r="F46" s="12" t="s">
        <v>552</v>
      </c>
      <c r="G46" s="12" t="s">
        <v>583</v>
      </c>
      <c r="H46" s="12" t="s">
        <v>1336</v>
      </c>
      <c r="I46" s="12" t="s">
        <v>1337</v>
      </c>
      <c r="J46" s="12" t="s">
        <v>1338</v>
      </c>
      <c r="K46" s="12" t="s">
        <v>549</v>
      </c>
      <c r="L46" s="12" t="s">
        <v>1339</v>
      </c>
      <c r="M46" s="12" t="s">
        <v>1340</v>
      </c>
      <c r="N46" s="16">
        <v>1</v>
      </c>
      <c r="O46" s="16">
        <v>5</v>
      </c>
      <c r="P46" s="16">
        <v>0</v>
      </c>
      <c r="Q46" s="12" t="s">
        <v>551</v>
      </c>
      <c r="R46" s="12" t="s">
        <v>552</v>
      </c>
    </row>
    <row r="47" spans="1:18" ht="12.75">
      <c r="A47" s="12" t="s">
        <v>580</v>
      </c>
      <c r="B47" s="12" t="s">
        <v>549</v>
      </c>
      <c r="C47" s="12" t="s">
        <v>581</v>
      </c>
      <c r="D47" s="12" t="s">
        <v>582</v>
      </c>
      <c r="E47" s="12" t="s">
        <v>551</v>
      </c>
      <c r="F47" s="12" t="s">
        <v>552</v>
      </c>
      <c r="G47" s="12" t="s">
        <v>583</v>
      </c>
      <c r="H47" s="12" t="s">
        <v>1341</v>
      </c>
      <c r="I47" s="12" t="s">
        <v>1342</v>
      </c>
      <c r="J47" s="12" t="s">
        <v>1343</v>
      </c>
      <c r="K47" s="12" t="s">
        <v>549</v>
      </c>
      <c r="L47" s="12" t="s">
        <v>1344</v>
      </c>
      <c r="M47" s="12" t="s">
        <v>1345</v>
      </c>
      <c r="N47" s="16">
        <v>1</v>
      </c>
      <c r="O47" s="16">
        <v>6</v>
      </c>
      <c r="P47" s="16">
        <v>0</v>
      </c>
      <c r="Q47" s="12" t="s">
        <v>551</v>
      </c>
      <c r="R47" s="12" t="s">
        <v>552</v>
      </c>
    </row>
    <row r="48" spans="1:18" ht="12.75">
      <c r="A48" s="12" t="s">
        <v>580</v>
      </c>
      <c r="B48" s="12" t="s">
        <v>549</v>
      </c>
      <c r="C48" s="12" t="s">
        <v>581</v>
      </c>
      <c r="D48" s="12" t="s">
        <v>582</v>
      </c>
      <c r="E48" s="12" t="s">
        <v>551</v>
      </c>
      <c r="F48" s="12" t="s">
        <v>552</v>
      </c>
      <c r="G48" s="12" t="s">
        <v>583</v>
      </c>
      <c r="H48" s="12" t="s">
        <v>1346</v>
      </c>
      <c r="I48" s="12" t="s">
        <v>1347</v>
      </c>
      <c r="J48" s="12" t="s">
        <v>1348</v>
      </c>
      <c r="K48" s="12" t="s">
        <v>549</v>
      </c>
      <c r="L48" s="12" t="s">
        <v>1349</v>
      </c>
      <c r="M48" s="12" t="s">
        <v>1350</v>
      </c>
      <c r="N48" s="16"/>
      <c r="O48" s="16">
        <v>6</v>
      </c>
      <c r="P48" s="16">
        <v>0</v>
      </c>
      <c r="Q48" s="12" t="s">
        <v>551</v>
      </c>
      <c r="R48" s="12" t="s">
        <v>552</v>
      </c>
    </row>
    <row r="49" spans="1:18" ht="12.75">
      <c r="A49" s="12" t="s">
        <v>580</v>
      </c>
      <c r="B49" s="12" t="s">
        <v>549</v>
      </c>
      <c r="C49" s="12" t="s">
        <v>581</v>
      </c>
      <c r="D49" s="12" t="s">
        <v>582</v>
      </c>
      <c r="E49" s="12" t="s">
        <v>551</v>
      </c>
      <c r="F49" s="12" t="s">
        <v>552</v>
      </c>
      <c r="G49" s="12" t="s">
        <v>583</v>
      </c>
      <c r="H49" s="12" t="s">
        <v>1351</v>
      </c>
      <c r="I49" s="12" t="s">
        <v>425</v>
      </c>
      <c r="J49" s="12" t="s">
        <v>426</v>
      </c>
      <c r="K49" s="12" t="s">
        <v>549</v>
      </c>
      <c r="L49" s="12" t="s">
        <v>427</v>
      </c>
      <c r="M49" s="12" t="s">
        <v>428</v>
      </c>
      <c r="N49" s="16">
        <v>1</v>
      </c>
      <c r="O49" s="16">
        <v>6</v>
      </c>
      <c r="P49" s="16">
        <v>0</v>
      </c>
      <c r="Q49" s="12" t="s">
        <v>551</v>
      </c>
      <c r="R49" s="12" t="s">
        <v>552</v>
      </c>
    </row>
    <row r="50" spans="1:18" ht="12.75">
      <c r="A50" s="12" t="s">
        <v>580</v>
      </c>
      <c r="B50" s="12" t="s">
        <v>549</v>
      </c>
      <c r="C50" s="12" t="s">
        <v>581</v>
      </c>
      <c r="D50" s="12" t="s">
        <v>582</v>
      </c>
      <c r="E50" s="12" t="s">
        <v>551</v>
      </c>
      <c r="F50" s="12" t="s">
        <v>552</v>
      </c>
      <c r="G50" s="12" t="s">
        <v>583</v>
      </c>
      <c r="H50" s="12" t="s">
        <v>429</v>
      </c>
      <c r="I50" s="12" t="s">
        <v>430</v>
      </c>
      <c r="J50" s="12" t="s">
        <v>431</v>
      </c>
      <c r="K50" s="12" t="s">
        <v>549</v>
      </c>
      <c r="L50" s="12" t="s">
        <v>432</v>
      </c>
      <c r="M50" s="12" t="s">
        <v>433</v>
      </c>
      <c r="N50" s="16">
        <v>1</v>
      </c>
      <c r="O50" s="16">
        <v>4</v>
      </c>
      <c r="P50" s="16">
        <v>0</v>
      </c>
      <c r="Q50" s="12" t="s">
        <v>551</v>
      </c>
      <c r="R50" s="12" t="s">
        <v>552</v>
      </c>
    </row>
    <row r="51" spans="1:18" ht="12.75">
      <c r="A51" s="12" t="s">
        <v>580</v>
      </c>
      <c r="B51" s="12" t="s">
        <v>549</v>
      </c>
      <c r="C51" s="12" t="s">
        <v>581</v>
      </c>
      <c r="D51" s="12" t="s">
        <v>582</v>
      </c>
      <c r="E51" s="12" t="s">
        <v>551</v>
      </c>
      <c r="F51" s="12" t="s">
        <v>552</v>
      </c>
      <c r="G51" s="12" t="s">
        <v>583</v>
      </c>
      <c r="H51" s="12" t="s">
        <v>434</v>
      </c>
      <c r="I51" s="12" t="s">
        <v>435</v>
      </c>
      <c r="J51" s="12" t="s">
        <v>436</v>
      </c>
      <c r="K51" s="12" t="s">
        <v>549</v>
      </c>
      <c r="L51" s="12" t="s">
        <v>437</v>
      </c>
      <c r="M51" s="12" t="s">
        <v>438</v>
      </c>
      <c r="N51" s="16">
        <v>1</v>
      </c>
      <c r="O51" s="16">
        <v>5</v>
      </c>
      <c r="P51" s="16">
        <v>0</v>
      </c>
      <c r="Q51" s="12" t="s">
        <v>551</v>
      </c>
      <c r="R51" s="12" t="s">
        <v>552</v>
      </c>
    </row>
    <row r="52" spans="1:18" ht="12.75">
      <c r="A52" s="12" t="s">
        <v>580</v>
      </c>
      <c r="B52" s="12" t="s">
        <v>549</v>
      </c>
      <c r="C52" s="12" t="s">
        <v>581</v>
      </c>
      <c r="D52" s="12" t="s">
        <v>582</v>
      </c>
      <c r="E52" s="12" t="s">
        <v>551</v>
      </c>
      <c r="F52" s="12" t="s">
        <v>552</v>
      </c>
      <c r="G52" s="12" t="s">
        <v>583</v>
      </c>
      <c r="H52" s="12" t="s">
        <v>439</v>
      </c>
      <c r="I52" s="12" t="s">
        <v>440</v>
      </c>
      <c r="J52" s="12" t="s">
        <v>441</v>
      </c>
      <c r="K52" s="12" t="s">
        <v>549</v>
      </c>
      <c r="L52" s="12" t="s">
        <v>442</v>
      </c>
      <c r="M52" s="12" t="s">
        <v>443</v>
      </c>
      <c r="N52" s="16">
        <v>1</v>
      </c>
      <c r="O52" s="16">
        <v>6</v>
      </c>
      <c r="P52" s="16">
        <v>0</v>
      </c>
      <c r="Q52" s="12" t="s">
        <v>551</v>
      </c>
      <c r="R52" s="12" t="s">
        <v>552</v>
      </c>
    </row>
    <row r="53" spans="1:18" ht="12.75">
      <c r="A53" s="12" t="s">
        <v>580</v>
      </c>
      <c r="B53" s="12" t="s">
        <v>549</v>
      </c>
      <c r="C53" s="12" t="s">
        <v>581</v>
      </c>
      <c r="D53" s="12" t="s">
        <v>582</v>
      </c>
      <c r="E53" s="12" t="s">
        <v>551</v>
      </c>
      <c r="F53" s="12" t="s">
        <v>552</v>
      </c>
      <c r="G53" s="12" t="s">
        <v>583</v>
      </c>
      <c r="H53" s="12" t="s">
        <v>444</v>
      </c>
      <c r="I53" s="12" t="s">
        <v>445</v>
      </c>
      <c r="J53" s="12" t="s">
        <v>446</v>
      </c>
      <c r="K53" s="12" t="s">
        <v>549</v>
      </c>
      <c r="L53" s="12" t="s">
        <v>447</v>
      </c>
      <c r="M53" s="12" t="s">
        <v>448</v>
      </c>
      <c r="N53" s="16">
        <v>1</v>
      </c>
      <c r="O53" s="16">
        <v>6</v>
      </c>
      <c r="P53" s="16">
        <v>0</v>
      </c>
      <c r="Q53" s="12" t="s">
        <v>551</v>
      </c>
      <c r="R53" s="12" t="s">
        <v>552</v>
      </c>
    </row>
    <row r="54" spans="1:18" ht="12.75">
      <c r="A54" s="12" t="s">
        <v>580</v>
      </c>
      <c r="B54" s="12" t="s">
        <v>549</v>
      </c>
      <c r="C54" s="12" t="s">
        <v>581</v>
      </c>
      <c r="D54" s="12" t="s">
        <v>582</v>
      </c>
      <c r="E54" s="12" t="s">
        <v>551</v>
      </c>
      <c r="F54" s="12" t="s">
        <v>552</v>
      </c>
      <c r="G54" s="12" t="s">
        <v>583</v>
      </c>
      <c r="H54" s="12" t="s">
        <v>449</v>
      </c>
      <c r="I54" s="12" t="s">
        <v>450</v>
      </c>
      <c r="J54" s="12" t="s">
        <v>451</v>
      </c>
      <c r="K54" s="12" t="s">
        <v>549</v>
      </c>
      <c r="L54" s="12" t="s">
        <v>452</v>
      </c>
      <c r="M54" s="12" t="s">
        <v>453</v>
      </c>
      <c r="N54" s="16">
        <v>1</v>
      </c>
      <c r="O54" s="16">
        <v>6</v>
      </c>
      <c r="P54" s="16">
        <v>0</v>
      </c>
      <c r="Q54" s="12" t="s">
        <v>551</v>
      </c>
      <c r="R54" s="12" t="s">
        <v>552</v>
      </c>
    </row>
    <row r="55" spans="1:18" ht="12.75">
      <c r="A55" s="12" t="s">
        <v>580</v>
      </c>
      <c r="B55" s="12" t="s">
        <v>549</v>
      </c>
      <c r="C55" s="12" t="s">
        <v>581</v>
      </c>
      <c r="D55" s="12" t="s">
        <v>582</v>
      </c>
      <c r="E55" s="12" t="s">
        <v>551</v>
      </c>
      <c r="F55" s="12" t="s">
        <v>552</v>
      </c>
      <c r="G55" s="12" t="s">
        <v>583</v>
      </c>
      <c r="H55" s="12" t="s">
        <v>454</v>
      </c>
      <c r="I55" s="12" t="s">
        <v>455</v>
      </c>
      <c r="J55" s="12" t="s">
        <v>456</v>
      </c>
      <c r="K55" s="12" t="s">
        <v>549</v>
      </c>
      <c r="L55" s="12" t="s">
        <v>457</v>
      </c>
      <c r="M55" s="12" t="s">
        <v>458</v>
      </c>
      <c r="N55" s="16">
        <v>1</v>
      </c>
      <c r="O55" s="16">
        <v>6</v>
      </c>
      <c r="P55" s="16">
        <v>0</v>
      </c>
      <c r="Q55" s="12" t="s">
        <v>551</v>
      </c>
      <c r="R55" s="12" t="s">
        <v>552</v>
      </c>
    </row>
    <row r="56" spans="1:18" ht="12.75">
      <c r="A56" s="12" t="s">
        <v>580</v>
      </c>
      <c r="B56" s="12" t="s">
        <v>549</v>
      </c>
      <c r="C56" s="12" t="s">
        <v>581</v>
      </c>
      <c r="D56" s="12" t="s">
        <v>582</v>
      </c>
      <c r="E56" s="12" t="s">
        <v>551</v>
      </c>
      <c r="F56" s="12" t="s">
        <v>552</v>
      </c>
      <c r="G56" s="12" t="s">
        <v>583</v>
      </c>
      <c r="H56" s="12" t="s">
        <v>459</v>
      </c>
      <c r="I56" s="12" t="s">
        <v>460</v>
      </c>
      <c r="J56" s="12" t="s">
        <v>461</v>
      </c>
      <c r="K56" s="12" t="s">
        <v>549</v>
      </c>
      <c r="L56" s="12" t="s">
        <v>462</v>
      </c>
      <c r="M56" s="12" t="s">
        <v>463</v>
      </c>
      <c r="N56" s="16">
        <v>1</v>
      </c>
      <c r="O56" s="16">
        <v>6</v>
      </c>
      <c r="P56" s="16">
        <v>0</v>
      </c>
      <c r="Q56" s="12" t="s">
        <v>551</v>
      </c>
      <c r="R56" s="12" t="s">
        <v>552</v>
      </c>
    </row>
    <row r="57" spans="1:18" ht="12.75">
      <c r="A57" s="12" t="s">
        <v>580</v>
      </c>
      <c r="B57" s="12" t="s">
        <v>549</v>
      </c>
      <c r="C57" s="12" t="s">
        <v>581</v>
      </c>
      <c r="D57" s="12" t="s">
        <v>582</v>
      </c>
      <c r="E57" s="12" t="s">
        <v>551</v>
      </c>
      <c r="F57" s="12" t="s">
        <v>552</v>
      </c>
      <c r="G57" s="12" t="s">
        <v>583</v>
      </c>
      <c r="H57" s="12" t="s">
        <v>464</v>
      </c>
      <c r="I57" s="12" t="s">
        <v>465</v>
      </c>
      <c r="J57" s="12" t="s">
        <v>466</v>
      </c>
      <c r="K57" s="12" t="s">
        <v>549</v>
      </c>
      <c r="L57" s="12" t="s">
        <v>467</v>
      </c>
      <c r="M57" s="12" t="s">
        <v>468</v>
      </c>
      <c r="N57" s="16">
        <v>1</v>
      </c>
      <c r="O57" s="16">
        <v>6</v>
      </c>
      <c r="P57" s="16">
        <v>0</v>
      </c>
      <c r="Q57" s="12" t="s">
        <v>551</v>
      </c>
      <c r="R57" s="12" t="s">
        <v>552</v>
      </c>
    </row>
    <row r="58" spans="1:18" ht="12.75">
      <c r="A58" s="12" t="s">
        <v>580</v>
      </c>
      <c r="B58" s="12" t="s">
        <v>549</v>
      </c>
      <c r="C58" s="12" t="s">
        <v>581</v>
      </c>
      <c r="D58" s="12" t="s">
        <v>582</v>
      </c>
      <c r="E58" s="12" t="s">
        <v>551</v>
      </c>
      <c r="F58" s="12" t="s">
        <v>552</v>
      </c>
      <c r="G58" s="12" t="s">
        <v>583</v>
      </c>
      <c r="H58" s="12" t="s">
        <v>469</v>
      </c>
      <c r="I58" s="12" t="s">
        <v>470</v>
      </c>
      <c r="J58" s="12" t="s">
        <v>471</v>
      </c>
      <c r="K58" s="12" t="s">
        <v>549</v>
      </c>
      <c r="L58" s="12" t="s">
        <v>472</v>
      </c>
      <c r="M58" s="12" t="s">
        <v>473</v>
      </c>
      <c r="N58" s="16">
        <v>1</v>
      </c>
      <c r="O58" s="16">
        <v>6</v>
      </c>
      <c r="P58" s="16">
        <v>0</v>
      </c>
      <c r="Q58" s="12" t="s">
        <v>551</v>
      </c>
      <c r="R58" s="12" t="s">
        <v>552</v>
      </c>
    </row>
    <row r="59" spans="1:18" ht="12.75">
      <c r="A59" s="12" t="s">
        <v>580</v>
      </c>
      <c r="B59" s="12" t="s">
        <v>549</v>
      </c>
      <c r="C59" s="12" t="s">
        <v>581</v>
      </c>
      <c r="D59" s="12" t="s">
        <v>582</v>
      </c>
      <c r="E59" s="12" t="s">
        <v>551</v>
      </c>
      <c r="F59" s="12" t="s">
        <v>552</v>
      </c>
      <c r="G59" s="12" t="s">
        <v>583</v>
      </c>
      <c r="H59" s="12" t="s">
        <v>474</v>
      </c>
      <c r="I59" s="12" t="s">
        <v>475</v>
      </c>
      <c r="J59" s="12" t="s">
        <v>476</v>
      </c>
      <c r="K59" s="12" t="s">
        <v>549</v>
      </c>
      <c r="L59" s="12" t="s">
        <v>477</v>
      </c>
      <c r="M59" s="12" t="s">
        <v>478</v>
      </c>
      <c r="N59" s="16">
        <v>1</v>
      </c>
      <c r="O59" s="16">
        <v>6</v>
      </c>
      <c r="P59" s="16">
        <v>0</v>
      </c>
      <c r="Q59" s="12" t="s">
        <v>551</v>
      </c>
      <c r="R59" s="12" t="s">
        <v>552</v>
      </c>
    </row>
    <row r="60" spans="1:18" ht="12.75">
      <c r="A60" s="12" t="s">
        <v>580</v>
      </c>
      <c r="B60" s="12" t="s">
        <v>549</v>
      </c>
      <c r="C60" s="12" t="s">
        <v>581</v>
      </c>
      <c r="D60" s="12" t="s">
        <v>582</v>
      </c>
      <c r="E60" s="12" t="s">
        <v>551</v>
      </c>
      <c r="F60" s="12" t="s">
        <v>552</v>
      </c>
      <c r="G60" s="12" t="s">
        <v>583</v>
      </c>
      <c r="H60" s="12" t="s">
        <v>479</v>
      </c>
      <c r="I60" s="12" t="s">
        <v>480</v>
      </c>
      <c r="J60" s="12" t="s">
        <v>481</v>
      </c>
      <c r="K60" s="12" t="s">
        <v>549</v>
      </c>
      <c r="L60" s="12" t="s">
        <v>482</v>
      </c>
      <c r="M60" s="12" t="s">
        <v>483</v>
      </c>
      <c r="N60" s="16">
        <v>1</v>
      </c>
      <c r="O60" s="16">
        <v>6</v>
      </c>
      <c r="P60" s="16">
        <v>0</v>
      </c>
      <c r="Q60" s="12" t="s">
        <v>551</v>
      </c>
      <c r="R60" s="12" t="s">
        <v>552</v>
      </c>
    </row>
    <row r="61" spans="1:18" ht="12.75">
      <c r="A61" s="12" t="s">
        <v>580</v>
      </c>
      <c r="B61" s="12" t="s">
        <v>549</v>
      </c>
      <c r="C61" s="12" t="s">
        <v>581</v>
      </c>
      <c r="D61" s="12" t="s">
        <v>582</v>
      </c>
      <c r="E61" s="12" t="s">
        <v>551</v>
      </c>
      <c r="F61" s="12" t="s">
        <v>552</v>
      </c>
      <c r="G61" s="12" t="s">
        <v>583</v>
      </c>
      <c r="H61" s="12" t="s">
        <v>484</v>
      </c>
      <c r="I61" s="12" t="s">
        <v>485</v>
      </c>
      <c r="J61" s="12" t="s">
        <v>486</v>
      </c>
      <c r="K61" s="12" t="s">
        <v>549</v>
      </c>
      <c r="L61" s="12" t="s">
        <v>487</v>
      </c>
      <c r="M61" s="12" t="s">
        <v>488</v>
      </c>
      <c r="N61" s="16">
        <v>1</v>
      </c>
      <c r="O61" s="16">
        <v>6</v>
      </c>
      <c r="P61" s="16">
        <v>0</v>
      </c>
      <c r="Q61" s="12" t="s">
        <v>551</v>
      </c>
      <c r="R61" s="12" t="s">
        <v>552</v>
      </c>
    </row>
    <row r="62" spans="1:18" ht="12.75">
      <c r="A62" s="12" t="s">
        <v>580</v>
      </c>
      <c r="B62" s="12" t="s">
        <v>549</v>
      </c>
      <c r="C62" s="12" t="s">
        <v>581</v>
      </c>
      <c r="D62" s="12" t="s">
        <v>582</v>
      </c>
      <c r="E62" s="12" t="s">
        <v>551</v>
      </c>
      <c r="F62" s="12" t="s">
        <v>552</v>
      </c>
      <c r="G62" s="12" t="s">
        <v>583</v>
      </c>
      <c r="H62" s="12" t="s">
        <v>489</v>
      </c>
      <c r="I62" s="12" t="s">
        <v>490</v>
      </c>
      <c r="J62" s="12" t="s">
        <v>491</v>
      </c>
      <c r="K62" s="12" t="s">
        <v>549</v>
      </c>
      <c r="L62" s="12" t="s">
        <v>492</v>
      </c>
      <c r="M62" s="12" t="s">
        <v>493</v>
      </c>
      <c r="N62" s="16">
        <v>1</v>
      </c>
      <c r="O62" s="16">
        <v>6</v>
      </c>
      <c r="P62" s="16">
        <v>0</v>
      </c>
      <c r="Q62" s="12" t="s">
        <v>551</v>
      </c>
      <c r="R62" s="12" t="s">
        <v>552</v>
      </c>
    </row>
    <row r="63" spans="1:18" ht="12.75">
      <c r="A63" s="12" t="s">
        <v>580</v>
      </c>
      <c r="B63" s="12" t="s">
        <v>549</v>
      </c>
      <c r="C63" s="12" t="s">
        <v>581</v>
      </c>
      <c r="D63" s="12" t="s">
        <v>582</v>
      </c>
      <c r="E63" s="12" t="s">
        <v>551</v>
      </c>
      <c r="F63" s="12" t="s">
        <v>552</v>
      </c>
      <c r="G63" s="12" t="s">
        <v>583</v>
      </c>
      <c r="H63" s="12" t="s">
        <v>494</v>
      </c>
      <c r="I63" s="12" t="s">
        <v>495</v>
      </c>
      <c r="J63" s="12" t="s">
        <v>1353</v>
      </c>
      <c r="K63" s="12" t="s">
        <v>549</v>
      </c>
      <c r="L63" s="12" t="s">
        <v>1354</v>
      </c>
      <c r="M63" s="12" t="s">
        <v>1355</v>
      </c>
      <c r="N63" s="16">
        <v>1</v>
      </c>
      <c r="O63" s="16">
        <v>6</v>
      </c>
      <c r="P63" s="16">
        <v>0</v>
      </c>
      <c r="Q63" s="12" t="s">
        <v>551</v>
      </c>
      <c r="R63" s="12" t="s">
        <v>552</v>
      </c>
    </row>
    <row r="64" spans="1:18" ht="12.75">
      <c r="A64" s="12" t="s">
        <v>580</v>
      </c>
      <c r="B64" s="12" t="s">
        <v>549</v>
      </c>
      <c r="C64" s="12" t="s">
        <v>581</v>
      </c>
      <c r="D64" s="12" t="s">
        <v>582</v>
      </c>
      <c r="E64" s="12" t="s">
        <v>551</v>
      </c>
      <c r="F64" s="12" t="s">
        <v>552</v>
      </c>
      <c r="G64" s="12" t="s">
        <v>583</v>
      </c>
      <c r="H64" s="12" t="s">
        <v>1356</v>
      </c>
      <c r="I64" s="12" t="s">
        <v>1357</v>
      </c>
      <c r="J64" s="12" t="s">
        <v>1358</v>
      </c>
      <c r="K64" s="12" t="s">
        <v>549</v>
      </c>
      <c r="L64" s="12" t="s">
        <v>1359</v>
      </c>
      <c r="M64" s="12" t="s">
        <v>1360</v>
      </c>
      <c r="N64" s="16">
        <v>1</v>
      </c>
      <c r="O64" s="16">
        <v>6</v>
      </c>
      <c r="P64" s="16">
        <v>0</v>
      </c>
      <c r="Q64" s="12" t="s">
        <v>551</v>
      </c>
      <c r="R64" s="12" t="s">
        <v>552</v>
      </c>
    </row>
    <row r="65" spans="1:18" ht="12.75">
      <c r="A65" s="12" t="s">
        <v>580</v>
      </c>
      <c r="B65" s="12" t="s">
        <v>549</v>
      </c>
      <c r="C65" s="12" t="s">
        <v>581</v>
      </c>
      <c r="D65" s="12" t="s">
        <v>582</v>
      </c>
      <c r="E65" s="12" t="s">
        <v>551</v>
      </c>
      <c r="F65" s="12" t="s">
        <v>552</v>
      </c>
      <c r="G65" s="12" t="s">
        <v>583</v>
      </c>
      <c r="H65" s="12" t="s">
        <v>1361</v>
      </c>
      <c r="I65" s="12" t="s">
        <v>1362</v>
      </c>
      <c r="J65" s="12" t="s">
        <v>1363</v>
      </c>
      <c r="K65" s="12" t="s">
        <v>549</v>
      </c>
      <c r="L65" s="12" t="s">
        <v>1364</v>
      </c>
      <c r="M65" s="12" t="s">
        <v>1365</v>
      </c>
      <c r="N65" s="16">
        <v>1</v>
      </c>
      <c r="O65" s="16">
        <v>6</v>
      </c>
      <c r="P65" s="16">
        <v>0</v>
      </c>
      <c r="Q65" s="12" t="s">
        <v>551</v>
      </c>
      <c r="R65" s="12" t="s">
        <v>552</v>
      </c>
    </row>
    <row r="66" spans="1:18" ht="12.75">
      <c r="A66" s="12" t="s">
        <v>580</v>
      </c>
      <c r="B66" s="12" t="s">
        <v>549</v>
      </c>
      <c r="C66" s="12" t="s">
        <v>581</v>
      </c>
      <c r="D66" s="12" t="s">
        <v>582</v>
      </c>
      <c r="E66" s="12" t="s">
        <v>551</v>
      </c>
      <c r="F66" s="12" t="s">
        <v>552</v>
      </c>
      <c r="G66" s="12" t="s">
        <v>583</v>
      </c>
      <c r="H66" s="12" t="s">
        <v>1366</v>
      </c>
      <c r="I66" s="12" t="s">
        <v>1367</v>
      </c>
      <c r="J66" s="12" t="s">
        <v>1368</v>
      </c>
      <c r="K66" s="12" t="s">
        <v>549</v>
      </c>
      <c r="L66" s="12" t="s">
        <v>1369</v>
      </c>
      <c r="M66" s="12" t="s">
        <v>1370</v>
      </c>
      <c r="N66" s="16">
        <v>1</v>
      </c>
      <c r="O66" s="16">
        <v>6</v>
      </c>
      <c r="P66" s="16">
        <v>0</v>
      </c>
      <c r="Q66" s="12" t="s">
        <v>551</v>
      </c>
      <c r="R66" s="12" t="s">
        <v>552</v>
      </c>
    </row>
    <row r="67" spans="1:18" ht="12.75">
      <c r="A67" s="12" t="s">
        <v>580</v>
      </c>
      <c r="B67" s="12" t="s">
        <v>549</v>
      </c>
      <c r="C67" s="12" t="s">
        <v>581</v>
      </c>
      <c r="D67" s="12" t="s">
        <v>582</v>
      </c>
      <c r="E67" s="12" t="s">
        <v>551</v>
      </c>
      <c r="F67" s="12" t="s">
        <v>552</v>
      </c>
      <c r="G67" s="12" t="s">
        <v>583</v>
      </c>
      <c r="H67" s="12" t="s">
        <v>1371</v>
      </c>
      <c r="I67" s="12" t="s">
        <v>1372</v>
      </c>
      <c r="J67" s="12" t="s">
        <v>1373</v>
      </c>
      <c r="K67" s="12" t="s">
        <v>549</v>
      </c>
      <c r="L67" s="12" t="s">
        <v>1374</v>
      </c>
      <c r="M67" s="12" t="s">
        <v>1375</v>
      </c>
      <c r="N67" s="16">
        <v>1</v>
      </c>
      <c r="O67" s="16">
        <v>6</v>
      </c>
      <c r="P67" s="16">
        <v>0</v>
      </c>
      <c r="Q67" s="12" t="s">
        <v>551</v>
      </c>
      <c r="R67" s="12" t="s">
        <v>552</v>
      </c>
    </row>
    <row r="68" spans="1:18" ht="12.75">
      <c r="A68" s="12" t="s">
        <v>580</v>
      </c>
      <c r="B68" s="12" t="s">
        <v>549</v>
      </c>
      <c r="C68" s="12" t="s">
        <v>581</v>
      </c>
      <c r="D68" s="12" t="s">
        <v>582</v>
      </c>
      <c r="E68" s="12" t="s">
        <v>551</v>
      </c>
      <c r="F68" s="12" t="s">
        <v>552</v>
      </c>
      <c r="G68" s="12" t="s">
        <v>583</v>
      </c>
      <c r="H68" s="12" t="s">
        <v>1376</v>
      </c>
      <c r="I68" s="12" t="s">
        <v>1377</v>
      </c>
      <c r="J68" s="12" t="s">
        <v>1378</v>
      </c>
      <c r="K68" s="12" t="s">
        <v>549</v>
      </c>
      <c r="L68" s="12" t="s">
        <v>1379</v>
      </c>
      <c r="M68" s="12" t="s">
        <v>1380</v>
      </c>
      <c r="N68" s="16">
        <v>1</v>
      </c>
      <c r="O68" s="16">
        <v>6</v>
      </c>
      <c r="P68" s="16">
        <v>0</v>
      </c>
      <c r="Q68" s="12" t="s">
        <v>551</v>
      </c>
      <c r="R68" s="12" t="s">
        <v>552</v>
      </c>
    </row>
    <row r="69" spans="1:18" ht="12.75">
      <c r="A69" s="12" t="s">
        <v>580</v>
      </c>
      <c r="B69" s="12" t="s">
        <v>549</v>
      </c>
      <c r="C69" s="12" t="s">
        <v>581</v>
      </c>
      <c r="D69" s="12" t="s">
        <v>582</v>
      </c>
      <c r="E69" s="12" t="s">
        <v>551</v>
      </c>
      <c r="F69" s="12" t="s">
        <v>552</v>
      </c>
      <c r="G69" s="12" t="s">
        <v>583</v>
      </c>
      <c r="H69" s="12" t="s">
        <v>1381</v>
      </c>
      <c r="I69" s="12" t="s">
        <v>1382</v>
      </c>
      <c r="J69" s="12" t="s">
        <v>1383</v>
      </c>
      <c r="K69" s="12" t="s">
        <v>549</v>
      </c>
      <c r="L69" s="12" t="s">
        <v>1384</v>
      </c>
      <c r="M69" s="12" t="s">
        <v>1385</v>
      </c>
      <c r="N69" s="16">
        <v>1</v>
      </c>
      <c r="O69" s="16">
        <v>6</v>
      </c>
      <c r="P69" s="16">
        <v>0</v>
      </c>
      <c r="Q69" s="12" t="s">
        <v>551</v>
      </c>
      <c r="R69" s="12" t="s">
        <v>552</v>
      </c>
    </row>
    <row r="70" spans="1:18" ht="12.75">
      <c r="A70" s="12" t="s">
        <v>580</v>
      </c>
      <c r="B70" s="12" t="s">
        <v>549</v>
      </c>
      <c r="C70" s="12" t="s">
        <v>581</v>
      </c>
      <c r="D70" s="12" t="s">
        <v>582</v>
      </c>
      <c r="E70" s="12" t="s">
        <v>551</v>
      </c>
      <c r="F70" s="12" t="s">
        <v>552</v>
      </c>
      <c r="G70" s="12" t="s">
        <v>583</v>
      </c>
      <c r="H70" s="12" t="s">
        <v>1386</v>
      </c>
      <c r="I70" s="12" t="s">
        <v>1387</v>
      </c>
      <c r="J70" s="12" t="s">
        <v>1388</v>
      </c>
      <c r="K70" s="12" t="s">
        <v>549</v>
      </c>
      <c r="L70" s="12" t="s">
        <v>1389</v>
      </c>
      <c r="M70" s="12" t="s">
        <v>1390</v>
      </c>
      <c r="N70" s="16">
        <v>1</v>
      </c>
      <c r="O70" s="16">
        <v>6</v>
      </c>
      <c r="P70" s="16">
        <v>0</v>
      </c>
      <c r="Q70" s="12" t="s">
        <v>551</v>
      </c>
      <c r="R70" s="12" t="s">
        <v>552</v>
      </c>
    </row>
    <row r="71" spans="1:18" ht="12.75">
      <c r="A71" s="12" t="s">
        <v>580</v>
      </c>
      <c r="B71" s="12" t="s">
        <v>549</v>
      </c>
      <c r="C71" s="12" t="s">
        <v>581</v>
      </c>
      <c r="D71" s="12" t="s">
        <v>582</v>
      </c>
      <c r="E71" s="12" t="s">
        <v>551</v>
      </c>
      <c r="F71" s="12" t="s">
        <v>552</v>
      </c>
      <c r="G71" s="12" t="s">
        <v>583</v>
      </c>
      <c r="H71" s="12" t="s">
        <v>1391</v>
      </c>
      <c r="I71" s="12" t="s">
        <v>1392</v>
      </c>
      <c r="J71" s="12" t="s">
        <v>1393</v>
      </c>
      <c r="K71" s="12" t="s">
        <v>549</v>
      </c>
      <c r="L71" s="12" t="s">
        <v>1394</v>
      </c>
      <c r="M71" s="12" t="s">
        <v>1395</v>
      </c>
      <c r="N71" s="16">
        <v>1</v>
      </c>
      <c r="O71" s="16">
        <v>6</v>
      </c>
      <c r="P71" s="16">
        <v>0</v>
      </c>
      <c r="Q71" s="12" t="s">
        <v>551</v>
      </c>
      <c r="R71" s="12" t="s">
        <v>552</v>
      </c>
    </row>
    <row r="72" spans="1:18" ht="12.75">
      <c r="A72" s="12" t="s">
        <v>580</v>
      </c>
      <c r="B72" s="12" t="s">
        <v>549</v>
      </c>
      <c r="C72" s="12" t="s">
        <v>581</v>
      </c>
      <c r="D72" s="12" t="s">
        <v>582</v>
      </c>
      <c r="E72" s="12" t="s">
        <v>551</v>
      </c>
      <c r="F72" s="12" t="s">
        <v>552</v>
      </c>
      <c r="G72" s="12" t="s">
        <v>583</v>
      </c>
      <c r="H72" s="12" t="s">
        <v>1396</v>
      </c>
      <c r="I72" s="12" t="s">
        <v>1397</v>
      </c>
      <c r="J72" s="12" t="s">
        <v>1398</v>
      </c>
      <c r="K72" s="12" t="s">
        <v>549</v>
      </c>
      <c r="L72" s="12" t="s">
        <v>1399</v>
      </c>
      <c r="M72" s="12" t="s">
        <v>1400</v>
      </c>
      <c r="N72" s="16">
        <v>1</v>
      </c>
      <c r="O72" s="16">
        <v>6</v>
      </c>
      <c r="P72" s="16">
        <v>0</v>
      </c>
      <c r="Q72" s="12" t="s">
        <v>551</v>
      </c>
      <c r="R72" s="12" t="s">
        <v>552</v>
      </c>
    </row>
    <row r="73" spans="1:18" ht="12.75">
      <c r="A73" s="12" t="s">
        <v>580</v>
      </c>
      <c r="B73" s="12" t="s">
        <v>549</v>
      </c>
      <c r="C73" s="12" t="s">
        <v>581</v>
      </c>
      <c r="D73" s="12" t="s">
        <v>582</v>
      </c>
      <c r="E73" s="12" t="s">
        <v>551</v>
      </c>
      <c r="F73" s="12" t="s">
        <v>552</v>
      </c>
      <c r="G73" s="12" t="s">
        <v>583</v>
      </c>
      <c r="H73" s="12" t="s">
        <v>1401</v>
      </c>
      <c r="I73" s="12" t="s">
        <v>1402</v>
      </c>
      <c r="J73" s="12" t="s">
        <v>1403</v>
      </c>
      <c r="K73" s="12" t="s">
        <v>549</v>
      </c>
      <c r="L73" s="12" t="s">
        <v>1404</v>
      </c>
      <c r="M73" s="12" t="s">
        <v>1405</v>
      </c>
      <c r="N73" s="16">
        <v>1</v>
      </c>
      <c r="O73" s="16">
        <v>6</v>
      </c>
      <c r="P73" s="16">
        <v>0</v>
      </c>
      <c r="Q73" s="12" t="s">
        <v>551</v>
      </c>
      <c r="R73" s="12" t="s">
        <v>552</v>
      </c>
    </row>
    <row r="74" spans="1:18" ht="12.75">
      <c r="A74" s="12" t="s">
        <v>580</v>
      </c>
      <c r="B74" s="12" t="s">
        <v>549</v>
      </c>
      <c r="C74" s="12" t="s">
        <v>581</v>
      </c>
      <c r="D74" s="12" t="s">
        <v>582</v>
      </c>
      <c r="E74" s="12" t="s">
        <v>551</v>
      </c>
      <c r="F74" s="12" t="s">
        <v>552</v>
      </c>
      <c r="G74" s="12" t="s">
        <v>583</v>
      </c>
      <c r="H74" s="12" t="s">
        <v>1406</v>
      </c>
      <c r="I74" s="12" t="s">
        <v>1407</v>
      </c>
      <c r="J74" s="12" t="s">
        <v>1408</v>
      </c>
      <c r="K74" s="12" t="s">
        <v>549</v>
      </c>
      <c r="L74" s="12" t="s">
        <v>1409</v>
      </c>
      <c r="M74" s="12" t="s">
        <v>500</v>
      </c>
      <c r="N74" s="16">
        <v>1</v>
      </c>
      <c r="O74" s="16">
        <v>6</v>
      </c>
      <c r="P74" s="16">
        <v>0</v>
      </c>
      <c r="Q74" s="12" t="s">
        <v>551</v>
      </c>
      <c r="R74" s="12" t="s">
        <v>552</v>
      </c>
    </row>
    <row r="75" spans="1:18" ht="12.75">
      <c r="A75" s="12" t="s">
        <v>580</v>
      </c>
      <c r="B75" s="12" t="s">
        <v>549</v>
      </c>
      <c r="C75" s="12" t="s">
        <v>581</v>
      </c>
      <c r="D75" s="12" t="s">
        <v>582</v>
      </c>
      <c r="E75" s="12" t="s">
        <v>551</v>
      </c>
      <c r="F75" s="12" t="s">
        <v>552</v>
      </c>
      <c r="G75" s="12" t="s">
        <v>583</v>
      </c>
      <c r="H75" s="12" t="s">
        <v>501</v>
      </c>
      <c r="I75" s="12" t="s">
        <v>502</v>
      </c>
      <c r="J75" s="12" t="s">
        <v>503</v>
      </c>
      <c r="K75" s="12" t="s">
        <v>549</v>
      </c>
      <c r="L75" s="12" t="s">
        <v>504</v>
      </c>
      <c r="M75" s="12" t="s">
        <v>505</v>
      </c>
      <c r="N75" s="16">
        <v>1</v>
      </c>
      <c r="O75" s="16">
        <v>6</v>
      </c>
      <c r="P75" s="16">
        <v>0</v>
      </c>
      <c r="Q75" s="12" t="s">
        <v>551</v>
      </c>
      <c r="R75" s="12" t="s">
        <v>552</v>
      </c>
    </row>
    <row r="76" spans="1:18" ht="12.75">
      <c r="A76" s="12" t="s">
        <v>580</v>
      </c>
      <c r="B76" s="12" t="s">
        <v>549</v>
      </c>
      <c r="C76" s="12" t="s">
        <v>581</v>
      </c>
      <c r="D76" s="12" t="s">
        <v>582</v>
      </c>
      <c r="E76" s="12" t="s">
        <v>551</v>
      </c>
      <c r="F76" s="12" t="s">
        <v>552</v>
      </c>
      <c r="G76" s="12" t="s">
        <v>583</v>
      </c>
      <c r="H76" s="12" t="s">
        <v>506</v>
      </c>
      <c r="I76" s="12" t="s">
        <v>507</v>
      </c>
      <c r="J76" s="12" t="s">
        <v>508</v>
      </c>
      <c r="K76" s="12" t="s">
        <v>549</v>
      </c>
      <c r="L76" s="12" t="s">
        <v>509</v>
      </c>
      <c r="M76" s="12" t="s">
        <v>510</v>
      </c>
      <c r="N76" s="16">
        <v>1</v>
      </c>
      <c r="O76" s="16">
        <v>6</v>
      </c>
      <c r="P76" s="16">
        <v>0</v>
      </c>
      <c r="Q76" s="12" t="s">
        <v>551</v>
      </c>
      <c r="R76" s="12" t="s">
        <v>552</v>
      </c>
    </row>
    <row r="77" spans="1:18" ht="12.75">
      <c r="A77" s="12" t="s">
        <v>580</v>
      </c>
      <c r="B77" s="12" t="s">
        <v>549</v>
      </c>
      <c r="C77" s="12" t="s">
        <v>581</v>
      </c>
      <c r="D77" s="12" t="s">
        <v>582</v>
      </c>
      <c r="E77" s="12" t="s">
        <v>551</v>
      </c>
      <c r="F77" s="12" t="s">
        <v>552</v>
      </c>
      <c r="G77" s="12" t="s">
        <v>583</v>
      </c>
      <c r="H77" s="12" t="s">
        <v>511</v>
      </c>
      <c r="I77" s="12" t="s">
        <v>512</v>
      </c>
      <c r="J77" s="12" t="s">
        <v>513</v>
      </c>
      <c r="K77" s="12" t="s">
        <v>549</v>
      </c>
      <c r="L77" s="12" t="s">
        <v>514</v>
      </c>
      <c r="M77" s="12" t="s">
        <v>515</v>
      </c>
      <c r="N77" s="16">
        <v>1</v>
      </c>
      <c r="O77" s="16">
        <v>6</v>
      </c>
      <c r="P77" s="16">
        <v>0</v>
      </c>
      <c r="Q77" s="12" t="s">
        <v>551</v>
      </c>
      <c r="R77" s="12" t="s">
        <v>552</v>
      </c>
    </row>
    <row r="78" spans="1:18" ht="12.75">
      <c r="A78" s="12" t="s">
        <v>580</v>
      </c>
      <c r="B78" s="12" t="s">
        <v>549</v>
      </c>
      <c r="C78" s="12" t="s">
        <v>581</v>
      </c>
      <c r="D78" s="12" t="s">
        <v>582</v>
      </c>
      <c r="E78" s="12" t="s">
        <v>551</v>
      </c>
      <c r="F78" s="12" t="s">
        <v>552</v>
      </c>
      <c r="G78" s="12" t="s">
        <v>583</v>
      </c>
      <c r="H78" s="12" t="s">
        <v>516</v>
      </c>
      <c r="I78" s="12" t="s">
        <v>517</v>
      </c>
      <c r="J78" s="12" t="s">
        <v>518</v>
      </c>
      <c r="K78" s="12" t="s">
        <v>549</v>
      </c>
      <c r="L78" s="12" t="s">
        <v>519</v>
      </c>
      <c r="M78" s="12" t="s">
        <v>520</v>
      </c>
      <c r="N78" s="16">
        <v>1</v>
      </c>
      <c r="O78" s="16">
        <v>5</v>
      </c>
      <c r="P78" s="16">
        <v>0</v>
      </c>
      <c r="Q78" s="12" t="s">
        <v>551</v>
      </c>
      <c r="R78" s="12" t="s">
        <v>552</v>
      </c>
    </row>
    <row r="79" spans="1:18" ht="12.75">
      <c r="A79" s="12" t="s">
        <v>580</v>
      </c>
      <c r="B79" s="12" t="s">
        <v>549</v>
      </c>
      <c r="C79" s="12" t="s">
        <v>581</v>
      </c>
      <c r="D79" s="12" t="s">
        <v>582</v>
      </c>
      <c r="E79" s="12" t="s">
        <v>551</v>
      </c>
      <c r="F79" s="12" t="s">
        <v>552</v>
      </c>
      <c r="G79" s="12" t="s">
        <v>583</v>
      </c>
      <c r="H79" s="12" t="s">
        <v>58</v>
      </c>
      <c r="I79" s="12" t="s">
        <v>59</v>
      </c>
      <c r="J79" s="12" t="s">
        <v>60</v>
      </c>
      <c r="K79" s="12" t="s">
        <v>549</v>
      </c>
      <c r="L79" s="12" t="s">
        <v>61</v>
      </c>
      <c r="M79" s="12" t="s">
        <v>62</v>
      </c>
      <c r="N79" s="16">
        <v>1</v>
      </c>
      <c r="O79" s="16">
        <v>6</v>
      </c>
      <c r="P79" s="16">
        <v>0</v>
      </c>
      <c r="Q79" s="12" t="s">
        <v>551</v>
      </c>
      <c r="R79" s="12" t="s">
        <v>552</v>
      </c>
    </row>
    <row r="80" spans="1:18" ht="12.75">
      <c r="A80" s="12" t="s">
        <v>580</v>
      </c>
      <c r="B80" s="12" t="s">
        <v>549</v>
      </c>
      <c r="C80" s="12" t="s">
        <v>581</v>
      </c>
      <c r="D80" s="12" t="s">
        <v>582</v>
      </c>
      <c r="E80" s="12" t="s">
        <v>551</v>
      </c>
      <c r="F80" s="12" t="s">
        <v>552</v>
      </c>
      <c r="G80" s="12" t="s">
        <v>583</v>
      </c>
      <c r="H80" s="12" t="s">
        <v>63</v>
      </c>
      <c r="I80" s="12" t="s">
        <v>64</v>
      </c>
      <c r="J80" s="12" t="s">
        <v>65</v>
      </c>
      <c r="K80" s="12" t="s">
        <v>549</v>
      </c>
      <c r="L80" s="12" t="s">
        <v>66</v>
      </c>
      <c r="M80" s="12" t="s">
        <v>67</v>
      </c>
      <c r="N80" s="16">
        <v>1</v>
      </c>
      <c r="O80" s="16">
        <v>6</v>
      </c>
      <c r="P80" s="16">
        <v>0</v>
      </c>
      <c r="Q80" s="12" t="s">
        <v>551</v>
      </c>
      <c r="R80" s="12" t="s">
        <v>552</v>
      </c>
    </row>
    <row r="81" spans="1:18" ht="12.75">
      <c r="A81" s="12" t="s">
        <v>580</v>
      </c>
      <c r="B81" s="12" t="s">
        <v>549</v>
      </c>
      <c r="C81" s="12" t="s">
        <v>581</v>
      </c>
      <c r="D81" s="12" t="s">
        <v>582</v>
      </c>
      <c r="E81" s="12" t="s">
        <v>551</v>
      </c>
      <c r="F81" s="12" t="s">
        <v>552</v>
      </c>
      <c r="G81" s="12" t="s">
        <v>583</v>
      </c>
      <c r="H81" s="12" t="s">
        <v>68</v>
      </c>
      <c r="I81" s="12" t="s">
        <v>69</v>
      </c>
      <c r="J81" s="12" t="s">
        <v>70</v>
      </c>
      <c r="K81" s="12" t="s">
        <v>549</v>
      </c>
      <c r="L81" s="12" t="s">
        <v>71</v>
      </c>
      <c r="M81" s="12" t="s">
        <v>72</v>
      </c>
      <c r="N81" s="16">
        <v>1</v>
      </c>
      <c r="O81" s="16">
        <v>6</v>
      </c>
      <c r="P81" s="16">
        <v>0</v>
      </c>
      <c r="Q81" s="12" t="s">
        <v>551</v>
      </c>
      <c r="R81" s="12" t="s">
        <v>552</v>
      </c>
    </row>
    <row r="82" spans="1:18" ht="12.75">
      <c r="A82" s="12" t="s">
        <v>580</v>
      </c>
      <c r="B82" s="12" t="s">
        <v>549</v>
      </c>
      <c r="C82" s="12" t="s">
        <v>581</v>
      </c>
      <c r="D82" s="12" t="s">
        <v>582</v>
      </c>
      <c r="E82" s="12" t="s">
        <v>551</v>
      </c>
      <c r="F82" s="12" t="s">
        <v>552</v>
      </c>
      <c r="G82" s="12" t="s">
        <v>583</v>
      </c>
      <c r="H82" s="12" t="s">
        <v>73</v>
      </c>
      <c r="I82" s="12" t="s">
        <v>74</v>
      </c>
      <c r="J82" s="12" t="s">
        <v>75</v>
      </c>
      <c r="K82" s="12" t="s">
        <v>549</v>
      </c>
      <c r="L82" s="12" t="s">
        <v>76</v>
      </c>
      <c r="M82" s="12" t="s">
        <v>77</v>
      </c>
      <c r="N82" s="16">
        <v>1</v>
      </c>
      <c r="O82" s="16">
        <v>6</v>
      </c>
      <c r="P82" s="16">
        <v>0</v>
      </c>
      <c r="Q82" s="12" t="s">
        <v>551</v>
      </c>
      <c r="R82" s="12" t="s">
        <v>552</v>
      </c>
    </row>
    <row r="83" spans="1:18" ht="12.75">
      <c r="A83" s="12" t="s">
        <v>580</v>
      </c>
      <c r="B83" s="12" t="s">
        <v>549</v>
      </c>
      <c r="C83" s="12" t="s">
        <v>581</v>
      </c>
      <c r="D83" s="12" t="s">
        <v>582</v>
      </c>
      <c r="E83" s="12" t="s">
        <v>551</v>
      </c>
      <c r="F83" s="12" t="s">
        <v>552</v>
      </c>
      <c r="G83" s="12" t="s">
        <v>583</v>
      </c>
      <c r="H83" s="12" t="s">
        <v>78</v>
      </c>
      <c r="I83" s="12" t="s">
        <v>79</v>
      </c>
      <c r="J83" s="12" t="s">
        <v>80</v>
      </c>
      <c r="K83" s="12" t="s">
        <v>549</v>
      </c>
      <c r="L83" s="12" t="s">
        <v>81</v>
      </c>
      <c r="M83" s="12" t="s">
        <v>82</v>
      </c>
      <c r="N83" s="16">
        <v>1</v>
      </c>
      <c r="O83" s="16">
        <v>6</v>
      </c>
      <c r="P83" s="16">
        <v>0</v>
      </c>
      <c r="Q83" s="12" t="s">
        <v>551</v>
      </c>
      <c r="R83" s="12" t="s">
        <v>552</v>
      </c>
    </row>
    <row r="84" spans="1:18" ht="12.75">
      <c r="A84" s="12" t="s">
        <v>580</v>
      </c>
      <c r="B84" s="12" t="s">
        <v>549</v>
      </c>
      <c r="C84" s="12" t="s">
        <v>581</v>
      </c>
      <c r="D84" s="12" t="s">
        <v>582</v>
      </c>
      <c r="E84" s="12" t="s">
        <v>551</v>
      </c>
      <c r="F84" s="12" t="s">
        <v>552</v>
      </c>
      <c r="G84" s="12" t="s">
        <v>583</v>
      </c>
      <c r="H84" s="12" t="s">
        <v>83</v>
      </c>
      <c r="I84" s="12" t="s">
        <v>84</v>
      </c>
      <c r="J84" s="12" t="s">
        <v>85</v>
      </c>
      <c r="K84" s="12" t="s">
        <v>549</v>
      </c>
      <c r="L84" s="12" t="s">
        <v>86</v>
      </c>
      <c r="M84" s="12" t="s">
        <v>87</v>
      </c>
      <c r="N84" s="16">
        <v>1</v>
      </c>
      <c r="O84" s="16">
        <v>5</v>
      </c>
      <c r="P84" s="16">
        <v>0</v>
      </c>
      <c r="Q84" s="12" t="s">
        <v>551</v>
      </c>
      <c r="R84" s="12" t="s">
        <v>552</v>
      </c>
    </row>
    <row r="85" spans="1:18" ht="12.75">
      <c r="A85" s="12" t="s">
        <v>580</v>
      </c>
      <c r="B85" s="12" t="s">
        <v>549</v>
      </c>
      <c r="C85" s="12" t="s">
        <v>581</v>
      </c>
      <c r="D85" s="12" t="s">
        <v>582</v>
      </c>
      <c r="E85" s="12" t="s">
        <v>551</v>
      </c>
      <c r="F85" s="12" t="s">
        <v>552</v>
      </c>
      <c r="G85" s="12" t="s">
        <v>583</v>
      </c>
      <c r="H85" s="12" t="s">
        <v>88</v>
      </c>
      <c r="I85" s="12" t="s">
        <v>89</v>
      </c>
      <c r="J85" s="12" t="s">
        <v>90</v>
      </c>
      <c r="K85" s="12" t="s">
        <v>549</v>
      </c>
      <c r="L85" s="12" t="s">
        <v>91</v>
      </c>
      <c r="M85" s="12" t="s">
        <v>92</v>
      </c>
      <c r="N85" s="16">
        <v>1</v>
      </c>
      <c r="O85" s="16">
        <v>6</v>
      </c>
      <c r="P85" s="16">
        <v>0</v>
      </c>
      <c r="Q85" s="12" t="s">
        <v>551</v>
      </c>
      <c r="R85" s="12" t="s">
        <v>552</v>
      </c>
    </row>
    <row r="86" spans="1:18" ht="12.75">
      <c r="A86" s="12" t="s">
        <v>580</v>
      </c>
      <c r="B86" s="12" t="s">
        <v>549</v>
      </c>
      <c r="C86" s="12" t="s">
        <v>581</v>
      </c>
      <c r="D86" s="12" t="s">
        <v>582</v>
      </c>
      <c r="E86" s="12" t="s">
        <v>551</v>
      </c>
      <c r="F86" s="12" t="s">
        <v>552</v>
      </c>
      <c r="G86" s="12" t="s">
        <v>583</v>
      </c>
      <c r="H86" s="12" t="s">
        <v>93</v>
      </c>
      <c r="I86" s="12" t="s">
        <v>94</v>
      </c>
      <c r="J86" s="12" t="s">
        <v>95</v>
      </c>
      <c r="K86" s="12" t="s">
        <v>549</v>
      </c>
      <c r="L86" s="12" t="s">
        <v>96</v>
      </c>
      <c r="M86" s="12" t="s">
        <v>97</v>
      </c>
      <c r="N86" s="16">
        <v>1</v>
      </c>
      <c r="O86" s="16">
        <v>6</v>
      </c>
      <c r="P86" s="16">
        <v>0</v>
      </c>
      <c r="Q86" s="12" t="s">
        <v>551</v>
      </c>
      <c r="R86" s="12" t="s">
        <v>552</v>
      </c>
    </row>
    <row r="87" spans="1:18" ht="12.75">
      <c r="A87" s="12" t="s">
        <v>580</v>
      </c>
      <c r="B87" s="12" t="s">
        <v>549</v>
      </c>
      <c r="C87" s="12" t="s">
        <v>581</v>
      </c>
      <c r="D87" s="12" t="s">
        <v>582</v>
      </c>
      <c r="E87" s="12" t="s">
        <v>551</v>
      </c>
      <c r="F87" s="12" t="s">
        <v>552</v>
      </c>
      <c r="G87" s="12" t="s">
        <v>583</v>
      </c>
      <c r="H87" s="12" t="s">
        <v>98</v>
      </c>
      <c r="I87" s="12" t="s">
        <v>99</v>
      </c>
      <c r="J87" s="12" t="s">
        <v>100</v>
      </c>
      <c r="K87" s="12" t="s">
        <v>549</v>
      </c>
      <c r="L87" s="12" t="s">
        <v>1412</v>
      </c>
      <c r="M87" s="12" t="s">
        <v>1413</v>
      </c>
      <c r="N87" s="16">
        <v>1</v>
      </c>
      <c r="O87" s="16">
        <v>6</v>
      </c>
      <c r="P87" s="16">
        <v>0</v>
      </c>
      <c r="Q87" s="12" t="s">
        <v>551</v>
      </c>
      <c r="R87" s="12" t="s">
        <v>552</v>
      </c>
    </row>
    <row r="88" spans="1:18" ht="12.75">
      <c r="A88" s="12" t="s">
        <v>580</v>
      </c>
      <c r="B88" s="12" t="s">
        <v>549</v>
      </c>
      <c r="C88" s="12" t="s">
        <v>581</v>
      </c>
      <c r="D88" s="12" t="s">
        <v>582</v>
      </c>
      <c r="E88" s="12" t="s">
        <v>551</v>
      </c>
      <c r="F88" s="12" t="s">
        <v>552</v>
      </c>
      <c r="G88" s="12" t="s">
        <v>583</v>
      </c>
      <c r="H88" s="12" t="s">
        <v>1414</v>
      </c>
      <c r="I88" s="12" t="s">
        <v>1415</v>
      </c>
      <c r="J88" s="12" t="s">
        <v>1416</v>
      </c>
      <c r="K88" s="12" t="s">
        <v>549</v>
      </c>
      <c r="L88" s="12" t="s">
        <v>1417</v>
      </c>
      <c r="M88" s="12" t="s">
        <v>1418</v>
      </c>
      <c r="N88" s="16">
        <v>1</v>
      </c>
      <c r="O88" s="16">
        <v>6</v>
      </c>
      <c r="P88" s="16">
        <v>0</v>
      </c>
      <c r="Q88" s="12" t="s">
        <v>551</v>
      </c>
      <c r="R88" s="12" t="s">
        <v>552</v>
      </c>
    </row>
    <row r="89" spans="1:18" ht="12.75">
      <c r="A89" s="12" t="s">
        <v>580</v>
      </c>
      <c r="B89" s="12" t="s">
        <v>549</v>
      </c>
      <c r="C89" s="12" t="s">
        <v>581</v>
      </c>
      <c r="D89" s="12" t="s">
        <v>582</v>
      </c>
      <c r="E89" s="12" t="s">
        <v>551</v>
      </c>
      <c r="F89" s="12" t="s">
        <v>552</v>
      </c>
      <c r="G89" s="12" t="s">
        <v>583</v>
      </c>
      <c r="H89" s="12" t="s">
        <v>1419</v>
      </c>
      <c r="I89" s="12" t="s">
        <v>1420</v>
      </c>
      <c r="J89" s="12" t="s">
        <v>591</v>
      </c>
      <c r="K89" s="12" t="s">
        <v>549</v>
      </c>
      <c r="L89" s="12" t="s">
        <v>1421</v>
      </c>
      <c r="M89" s="12" t="s">
        <v>1422</v>
      </c>
      <c r="N89" s="16">
        <v>1</v>
      </c>
      <c r="O89" s="16">
        <v>6</v>
      </c>
      <c r="P89" s="16">
        <v>0</v>
      </c>
      <c r="Q89" s="12" t="s">
        <v>551</v>
      </c>
      <c r="R89" s="12" t="s">
        <v>552</v>
      </c>
    </row>
    <row r="90" spans="1:18" ht="12.75">
      <c r="A90" s="12" t="s">
        <v>580</v>
      </c>
      <c r="B90" s="12" t="s">
        <v>549</v>
      </c>
      <c r="C90" s="12" t="s">
        <v>581</v>
      </c>
      <c r="D90" s="12" t="s">
        <v>582</v>
      </c>
      <c r="E90" s="12" t="s">
        <v>551</v>
      </c>
      <c r="F90" s="12" t="s">
        <v>552</v>
      </c>
      <c r="G90" s="12" t="s">
        <v>583</v>
      </c>
      <c r="H90" s="12" t="s">
        <v>1423</v>
      </c>
      <c r="I90" s="12" t="s">
        <v>1424</v>
      </c>
      <c r="J90" s="12" t="s">
        <v>1425</v>
      </c>
      <c r="K90" s="12" t="s">
        <v>549</v>
      </c>
      <c r="L90" s="12" t="s">
        <v>1426</v>
      </c>
      <c r="M90" s="12" t="s">
        <v>1427</v>
      </c>
      <c r="N90" s="16">
        <v>1</v>
      </c>
      <c r="O90" s="16">
        <v>6</v>
      </c>
      <c r="P90" s="16">
        <v>0</v>
      </c>
      <c r="Q90" s="12" t="s">
        <v>551</v>
      </c>
      <c r="R90" s="12" t="s">
        <v>552</v>
      </c>
    </row>
    <row r="91" spans="1:18" ht="12.75">
      <c r="A91" s="12" t="s">
        <v>580</v>
      </c>
      <c r="B91" s="12" t="s">
        <v>549</v>
      </c>
      <c r="C91" s="12" t="s">
        <v>581</v>
      </c>
      <c r="D91" s="12" t="s">
        <v>582</v>
      </c>
      <c r="E91" s="12" t="s">
        <v>551</v>
      </c>
      <c r="F91" s="12" t="s">
        <v>552</v>
      </c>
      <c r="G91" s="12" t="s">
        <v>583</v>
      </c>
      <c r="H91" s="12" t="s">
        <v>1428</v>
      </c>
      <c r="I91" s="12" t="s">
        <v>1429</v>
      </c>
      <c r="J91" s="12" t="s">
        <v>1430</v>
      </c>
      <c r="K91" s="12" t="s">
        <v>549</v>
      </c>
      <c r="L91" s="12" t="s">
        <v>1431</v>
      </c>
      <c r="M91" s="12" t="s">
        <v>1432</v>
      </c>
      <c r="N91" s="16">
        <v>1</v>
      </c>
      <c r="O91" s="16">
        <v>6</v>
      </c>
      <c r="P91" s="16">
        <v>0</v>
      </c>
      <c r="Q91" s="12" t="s">
        <v>551</v>
      </c>
      <c r="R91" s="12" t="s">
        <v>552</v>
      </c>
    </row>
    <row r="92" spans="1:18" ht="12.75">
      <c r="A92" s="12" t="s">
        <v>580</v>
      </c>
      <c r="B92" s="12" t="s">
        <v>549</v>
      </c>
      <c r="C92" s="12" t="s">
        <v>581</v>
      </c>
      <c r="D92" s="12" t="s">
        <v>582</v>
      </c>
      <c r="E92" s="12" t="s">
        <v>551</v>
      </c>
      <c r="F92" s="12" t="s">
        <v>552</v>
      </c>
      <c r="G92" s="12" t="s">
        <v>583</v>
      </c>
      <c r="H92" s="12" t="s">
        <v>1433</v>
      </c>
      <c r="I92" s="12" t="s">
        <v>1434</v>
      </c>
      <c r="J92" s="12" t="s">
        <v>1435</v>
      </c>
      <c r="K92" s="12" t="s">
        <v>549</v>
      </c>
      <c r="L92" s="12" t="s">
        <v>1436</v>
      </c>
      <c r="M92" s="12" t="s">
        <v>1437</v>
      </c>
      <c r="N92" s="16">
        <v>1</v>
      </c>
      <c r="O92" s="16">
        <v>6</v>
      </c>
      <c r="P92" s="16">
        <v>0</v>
      </c>
      <c r="Q92" s="12" t="s">
        <v>551</v>
      </c>
      <c r="R92" s="12" t="s">
        <v>552</v>
      </c>
    </row>
    <row r="93" spans="1:18" ht="12.75">
      <c r="A93" s="12" t="s">
        <v>580</v>
      </c>
      <c r="B93" s="12" t="s">
        <v>549</v>
      </c>
      <c r="C93" s="12" t="s">
        <v>581</v>
      </c>
      <c r="D93" s="12" t="s">
        <v>582</v>
      </c>
      <c r="E93" s="12" t="s">
        <v>551</v>
      </c>
      <c r="F93" s="12" t="s">
        <v>552</v>
      </c>
      <c r="G93" s="12" t="s">
        <v>583</v>
      </c>
      <c r="H93" s="12" t="s">
        <v>1438</v>
      </c>
      <c r="I93" s="12" t="s">
        <v>1439</v>
      </c>
      <c r="J93" s="12" t="s">
        <v>1440</v>
      </c>
      <c r="K93" s="12" t="s">
        <v>549</v>
      </c>
      <c r="L93" s="12" t="s">
        <v>1441</v>
      </c>
      <c r="M93" s="12" t="s">
        <v>1442</v>
      </c>
      <c r="N93" s="16">
        <v>1</v>
      </c>
      <c r="O93" s="16">
        <v>6</v>
      </c>
      <c r="P93" s="16">
        <v>0</v>
      </c>
      <c r="Q93" s="12" t="s">
        <v>551</v>
      </c>
      <c r="R93" s="12" t="s">
        <v>552</v>
      </c>
    </row>
    <row r="94" spans="1:18" ht="12.75">
      <c r="A94" s="12" t="s">
        <v>580</v>
      </c>
      <c r="B94" s="12" t="s">
        <v>549</v>
      </c>
      <c r="C94" s="12" t="s">
        <v>581</v>
      </c>
      <c r="D94" s="12" t="s">
        <v>582</v>
      </c>
      <c r="E94" s="12" t="s">
        <v>551</v>
      </c>
      <c r="F94" s="12" t="s">
        <v>552</v>
      </c>
      <c r="G94" s="12" t="s">
        <v>583</v>
      </c>
      <c r="H94" s="12" t="s">
        <v>1443</v>
      </c>
      <c r="I94" s="12" t="s">
        <v>1444</v>
      </c>
      <c r="J94" s="12" t="s">
        <v>1445</v>
      </c>
      <c r="K94" s="12" t="s">
        <v>549</v>
      </c>
      <c r="L94" s="12" t="s">
        <v>1446</v>
      </c>
      <c r="M94" s="12" t="s">
        <v>1447</v>
      </c>
      <c r="N94" s="16">
        <v>1</v>
      </c>
      <c r="O94" s="16">
        <v>6</v>
      </c>
      <c r="P94" s="16">
        <v>0</v>
      </c>
      <c r="Q94" s="12" t="s">
        <v>551</v>
      </c>
      <c r="R94" s="12" t="s">
        <v>552</v>
      </c>
    </row>
    <row r="95" spans="1:18" ht="12.75">
      <c r="A95" s="12" t="s">
        <v>580</v>
      </c>
      <c r="B95" s="12" t="s">
        <v>549</v>
      </c>
      <c r="C95" s="12" t="s">
        <v>581</v>
      </c>
      <c r="D95" s="12" t="s">
        <v>582</v>
      </c>
      <c r="E95" s="12" t="s">
        <v>551</v>
      </c>
      <c r="F95" s="12" t="s">
        <v>552</v>
      </c>
      <c r="G95" s="12" t="s">
        <v>583</v>
      </c>
      <c r="H95" s="12" t="s">
        <v>1448</v>
      </c>
      <c r="I95" s="12" t="s">
        <v>1449</v>
      </c>
      <c r="J95" s="12" t="s">
        <v>1450</v>
      </c>
      <c r="K95" s="12" t="s">
        <v>549</v>
      </c>
      <c r="L95" s="12" t="s">
        <v>1451</v>
      </c>
      <c r="M95" s="12" t="s">
        <v>1452</v>
      </c>
      <c r="N95" s="16">
        <v>1</v>
      </c>
      <c r="O95" s="16">
        <v>6</v>
      </c>
      <c r="P95" s="16">
        <v>0</v>
      </c>
      <c r="Q95" s="12" t="s">
        <v>551</v>
      </c>
      <c r="R95" s="12" t="s">
        <v>552</v>
      </c>
    </row>
    <row r="96" spans="1:18" ht="12.75">
      <c r="A96" s="12" t="s">
        <v>580</v>
      </c>
      <c r="B96" s="12" t="s">
        <v>549</v>
      </c>
      <c r="C96" s="12" t="s">
        <v>581</v>
      </c>
      <c r="D96" s="12" t="s">
        <v>582</v>
      </c>
      <c r="E96" s="12" t="s">
        <v>551</v>
      </c>
      <c r="F96" s="12" t="s">
        <v>552</v>
      </c>
      <c r="G96" s="12" t="s">
        <v>583</v>
      </c>
      <c r="H96" s="12" t="s">
        <v>1453</v>
      </c>
      <c r="I96" s="12" t="s">
        <v>1454</v>
      </c>
      <c r="J96" s="12" t="s">
        <v>1455</v>
      </c>
      <c r="K96" s="12" t="s">
        <v>549</v>
      </c>
      <c r="L96" s="12" t="s">
        <v>1456</v>
      </c>
      <c r="M96" s="12" t="s">
        <v>1457</v>
      </c>
      <c r="N96" s="16">
        <v>1</v>
      </c>
      <c r="O96" s="16">
        <v>6</v>
      </c>
      <c r="P96" s="16">
        <v>0</v>
      </c>
      <c r="Q96" s="12" t="s">
        <v>551</v>
      </c>
      <c r="R96" s="12" t="s">
        <v>552</v>
      </c>
    </row>
    <row r="97" spans="1:18" ht="12.75">
      <c r="A97" s="12" t="s">
        <v>580</v>
      </c>
      <c r="B97" s="12" t="s">
        <v>549</v>
      </c>
      <c r="C97" s="12" t="s">
        <v>581</v>
      </c>
      <c r="D97" s="12" t="s">
        <v>582</v>
      </c>
      <c r="E97" s="12" t="s">
        <v>551</v>
      </c>
      <c r="F97" s="12" t="s">
        <v>552</v>
      </c>
      <c r="G97" s="12" t="s">
        <v>583</v>
      </c>
      <c r="H97" s="12" t="s">
        <v>1458</v>
      </c>
      <c r="I97" s="12" t="s">
        <v>1459</v>
      </c>
      <c r="J97" s="12" t="s">
        <v>1460</v>
      </c>
      <c r="K97" s="12" t="s">
        <v>549</v>
      </c>
      <c r="L97" s="12" t="s">
        <v>1461</v>
      </c>
      <c r="M97" s="12" t="s">
        <v>1462</v>
      </c>
      <c r="N97" s="16">
        <v>1</v>
      </c>
      <c r="O97" s="16">
        <v>6</v>
      </c>
      <c r="P97" s="16">
        <v>0</v>
      </c>
      <c r="Q97" s="12" t="s">
        <v>551</v>
      </c>
      <c r="R97" s="12" t="s">
        <v>552</v>
      </c>
    </row>
    <row r="98" spans="1:18" ht="12.75">
      <c r="A98" s="12" t="s">
        <v>580</v>
      </c>
      <c r="B98" s="12" t="s">
        <v>549</v>
      </c>
      <c r="C98" s="12" t="s">
        <v>581</v>
      </c>
      <c r="D98" s="12" t="s">
        <v>582</v>
      </c>
      <c r="E98" s="12" t="s">
        <v>551</v>
      </c>
      <c r="F98" s="12" t="s">
        <v>552</v>
      </c>
      <c r="G98" s="12" t="s">
        <v>583</v>
      </c>
      <c r="H98" s="12" t="s">
        <v>1463</v>
      </c>
      <c r="I98" s="12" t="s">
        <v>1464</v>
      </c>
      <c r="J98" s="12" t="s">
        <v>1465</v>
      </c>
      <c r="K98" s="12" t="s">
        <v>549</v>
      </c>
      <c r="L98" s="12" t="s">
        <v>1466</v>
      </c>
      <c r="M98" s="12" t="s">
        <v>1467</v>
      </c>
      <c r="N98" s="16">
        <v>1</v>
      </c>
      <c r="O98" s="16">
        <v>6</v>
      </c>
      <c r="P98" s="16">
        <v>0</v>
      </c>
      <c r="Q98" s="12" t="s">
        <v>551</v>
      </c>
      <c r="R98" s="12" t="s">
        <v>552</v>
      </c>
    </row>
    <row r="99" spans="1:18" ht="12.75">
      <c r="A99" s="12" t="s">
        <v>580</v>
      </c>
      <c r="B99" s="12" t="s">
        <v>549</v>
      </c>
      <c r="C99" s="12" t="s">
        <v>581</v>
      </c>
      <c r="D99" s="12" t="s">
        <v>582</v>
      </c>
      <c r="E99" s="12" t="s">
        <v>551</v>
      </c>
      <c r="F99" s="12" t="s">
        <v>552</v>
      </c>
      <c r="G99" s="12" t="s">
        <v>583</v>
      </c>
      <c r="H99" s="12" t="s">
        <v>1468</v>
      </c>
      <c r="I99" s="12" t="s">
        <v>1469</v>
      </c>
      <c r="J99" s="12" t="s">
        <v>1470</v>
      </c>
      <c r="K99" s="12" t="s">
        <v>549</v>
      </c>
      <c r="L99" s="12" t="s">
        <v>1471</v>
      </c>
      <c r="M99" s="12" t="s">
        <v>1472</v>
      </c>
      <c r="N99" s="16">
        <v>1</v>
      </c>
      <c r="O99" s="16">
        <v>6</v>
      </c>
      <c r="P99" s="16">
        <v>0</v>
      </c>
      <c r="Q99" s="12" t="s">
        <v>551</v>
      </c>
      <c r="R99" s="12" t="s">
        <v>552</v>
      </c>
    </row>
    <row r="100" spans="1:18" ht="12.75">
      <c r="A100" s="12" t="s">
        <v>580</v>
      </c>
      <c r="B100" s="12" t="s">
        <v>549</v>
      </c>
      <c r="C100" s="12" t="s">
        <v>581</v>
      </c>
      <c r="D100" s="12" t="s">
        <v>582</v>
      </c>
      <c r="E100" s="12" t="s">
        <v>551</v>
      </c>
      <c r="F100" s="12" t="s">
        <v>552</v>
      </c>
      <c r="G100" s="12" t="s">
        <v>583</v>
      </c>
      <c r="H100" s="12" t="s">
        <v>1473</v>
      </c>
      <c r="I100" s="12" t="s">
        <v>1474</v>
      </c>
      <c r="J100" s="12" t="s">
        <v>1475</v>
      </c>
      <c r="K100" s="12" t="s">
        <v>549</v>
      </c>
      <c r="L100" s="12" t="s">
        <v>1476</v>
      </c>
      <c r="M100" s="12" t="s">
        <v>1477</v>
      </c>
      <c r="N100" s="16">
        <v>1</v>
      </c>
      <c r="O100" s="16">
        <v>6</v>
      </c>
      <c r="P100" s="16">
        <v>0</v>
      </c>
      <c r="Q100" s="12" t="s">
        <v>551</v>
      </c>
      <c r="R100" s="12" t="s">
        <v>552</v>
      </c>
    </row>
    <row r="101" spans="1:18" ht="12.75">
      <c r="A101" s="12" t="s">
        <v>580</v>
      </c>
      <c r="B101" s="12" t="s">
        <v>549</v>
      </c>
      <c r="C101" s="12" t="s">
        <v>581</v>
      </c>
      <c r="D101" s="12" t="s">
        <v>582</v>
      </c>
      <c r="E101" s="12" t="s">
        <v>551</v>
      </c>
      <c r="F101" s="12" t="s">
        <v>552</v>
      </c>
      <c r="G101" s="12" t="s">
        <v>583</v>
      </c>
      <c r="H101" s="12" t="s">
        <v>1478</v>
      </c>
      <c r="I101" s="12" t="s">
        <v>1479</v>
      </c>
      <c r="J101" s="12" t="s">
        <v>1480</v>
      </c>
      <c r="K101" s="12" t="s">
        <v>549</v>
      </c>
      <c r="L101" s="12" t="s">
        <v>1481</v>
      </c>
      <c r="M101" s="12" t="s">
        <v>1482</v>
      </c>
      <c r="N101" s="16">
        <v>1</v>
      </c>
      <c r="O101" s="16">
        <v>6</v>
      </c>
      <c r="P101" s="16">
        <v>0</v>
      </c>
      <c r="Q101" s="12" t="s">
        <v>551</v>
      </c>
      <c r="R101" s="12" t="s">
        <v>552</v>
      </c>
    </row>
    <row r="102" spans="1:18" ht="12.75">
      <c r="A102" s="12" t="s">
        <v>580</v>
      </c>
      <c r="B102" s="12" t="s">
        <v>549</v>
      </c>
      <c r="C102" s="12" t="s">
        <v>581</v>
      </c>
      <c r="D102" s="12" t="s">
        <v>582</v>
      </c>
      <c r="E102" s="12" t="s">
        <v>551</v>
      </c>
      <c r="F102" s="12" t="s">
        <v>552</v>
      </c>
      <c r="G102" s="12" t="s">
        <v>583</v>
      </c>
      <c r="H102" s="12" t="s">
        <v>1483</v>
      </c>
      <c r="I102" s="12" t="s">
        <v>1484</v>
      </c>
      <c r="J102" s="12" t="s">
        <v>1485</v>
      </c>
      <c r="K102" s="12" t="s">
        <v>549</v>
      </c>
      <c r="L102" s="12" t="s">
        <v>229</v>
      </c>
      <c r="M102" s="12" t="s">
        <v>230</v>
      </c>
      <c r="N102" s="16">
        <v>1</v>
      </c>
      <c r="O102" s="16">
        <v>6</v>
      </c>
      <c r="P102" s="16">
        <v>0</v>
      </c>
      <c r="Q102" s="12" t="s">
        <v>551</v>
      </c>
      <c r="R102" s="12" t="s">
        <v>552</v>
      </c>
    </row>
    <row r="103" spans="1:18" ht="12.75">
      <c r="A103" s="12" t="s">
        <v>580</v>
      </c>
      <c r="B103" s="12" t="s">
        <v>549</v>
      </c>
      <c r="C103" s="12" t="s">
        <v>581</v>
      </c>
      <c r="D103" s="12" t="s">
        <v>582</v>
      </c>
      <c r="E103" s="12" t="s">
        <v>551</v>
      </c>
      <c r="F103" s="12" t="s">
        <v>552</v>
      </c>
      <c r="G103" s="12" t="s">
        <v>583</v>
      </c>
      <c r="H103" s="12" t="s">
        <v>231</v>
      </c>
      <c r="I103" s="12" t="s">
        <v>232</v>
      </c>
      <c r="J103" s="12" t="s">
        <v>233</v>
      </c>
      <c r="K103" s="12" t="s">
        <v>549</v>
      </c>
      <c r="L103" s="12" t="s">
        <v>234</v>
      </c>
      <c r="M103" s="12" t="s">
        <v>235</v>
      </c>
      <c r="N103" s="16">
        <v>1</v>
      </c>
      <c r="O103" s="16">
        <v>6</v>
      </c>
      <c r="P103" s="16">
        <v>0</v>
      </c>
      <c r="Q103" s="12" t="s">
        <v>551</v>
      </c>
      <c r="R103" s="12" t="s">
        <v>552</v>
      </c>
    </row>
    <row r="104" spans="1:18" ht="12.75">
      <c r="A104" s="12" t="s">
        <v>580</v>
      </c>
      <c r="B104" s="12" t="s">
        <v>549</v>
      </c>
      <c r="C104" s="12" t="s">
        <v>581</v>
      </c>
      <c r="D104" s="12" t="s">
        <v>582</v>
      </c>
      <c r="E104" s="12" t="s">
        <v>551</v>
      </c>
      <c r="F104" s="12" t="s">
        <v>552</v>
      </c>
      <c r="G104" s="12" t="s">
        <v>583</v>
      </c>
      <c r="H104" s="12" t="s">
        <v>236</v>
      </c>
      <c r="I104" s="12" t="s">
        <v>237</v>
      </c>
      <c r="J104" s="12" t="s">
        <v>238</v>
      </c>
      <c r="K104" s="12" t="s">
        <v>549</v>
      </c>
      <c r="L104" s="12" t="s">
        <v>239</v>
      </c>
      <c r="M104" s="12" t="s">
        <v>240</v>
      </c>
      <c r="N104" s="16">
        <v>1</v>
      </c>
      <c r="O104" s="16">
        <v>6</v>
      </c>
      <c r="P104" s="16">
        <v>0</v>
      </c>
      <c r="Q104" s="12" t="s">
        <v>551</v>
      </c>
      <c r="R104" s="12" t="s">
        <v>552</v>
      </c>
    </row>
    <row r="105" spans="1:18" ht="12.75">
      <c r="A105" s="12" t="s">
        <v>580</v>
      </c>
      <c r="B105" s="12" t="s">
        <v>549</v>
      </c>
      <c r="C105" s="12" t="s">
        <v>581</v>
      </c>
      <c r="D105" s="12" t="s">
        <v>582</v>
      </c>
      <c r="E105" s="12" t="s">
        <v>551</v>
      </c>
      <c r="F105" s="12" t="s">
        <v>552</v>
      </c>
      <c r="G105" s="12" t="s">
        <v>583</v>
      </c>
      <c r="H105" s="12" t="s">
        <v>241</v>
      </c>
      <c r="I105" s="12" t="s">
        <v>242</v>
      </c>
      <c r="J105" s="12" t="s">
        <v>243</v>
      </c>
      <c r="K105" s="12" t="s">
        <v>549</v>
      </c>
      <c r="L105" s="12" t="s">
        <v>244</v>
      </c>
      <c r="M105" s="12" t="s">
        <v>245</v>
      </c>
      <c r="N105" s="16">
        <v>1</v>
      </c>
      <c r="O105" s="16">
        <v>6</v>
      </c>
      <c r="P105" s="16">
        <v>0</v>
      </c>
      <c r="Q105" s="12" t="s">
        <v>551</v>
      </c>
      <c r="R105" s="12" t="s">
        <v>552</v>
      </c>
    </row>
    <row r="106" spans="1:18" ht="12.75">
      <c r="A106" s="12" t="s">
        <v>580</v>
      </c>
      <c r="B106" s="12" t="s">
        <v>549</v>
      </c>
      <c r="C106" s="12" t="s">
        <v>581</v>
      </c>
      <c r="D106" s="12" t="s">
        <v>582</v>
      </c>
      <c r="E106" s="12" t="s">
        <v>551</v>
      </c>
      <c r="F106" s="12" t="s">
        <v>552</v>
      </c>
      <c r="G106" s="12" t="s">
        <v>583</v>
      </c>
      <c r="H106" s="12" t="s">
        <v>246</v>
      </c>
      <c r="I106" s="12" t="s">
        <v>247</v>
      </c>
      <c r="J106" s="12" t="s">
        <v>248</v>
      </c>
      <c r="K106" s="12" t="s">
        <v>549</v>
      </c>
      <c r="L106" s="12" t="s">
        <v>249</v>
      </c>
      <c r="M106" s="12" t="s">
        <v>250</v>
      </c>
      <c r="N106" s="16">
        <v>1</v>
      </c>
      <c r="O106" s="16">
        <v>6</v>
      </c>
      <c r="P106" s="16">
        <v>0</v>
      </c>
      <c r="Q106" s="12" t="s">
        <v>551</v>
      </c>
      <c r="R106" s="12" t="s">
        <v>552</v>
      </c>
    </row>
    <row r="107" spans="1:18" ht="12.75">
      <c r="A107" s="12" t="s">
        <v>580</v>
      </c>
      <c r="B107" s="12" t="s">
        <v>549</v>
      </c>
      <c r="C107" s="12" t="s">
        <v>581</v>
      </c>
      <c r="D107" s="12" t="s">
        <v>582</v>
      </c>
      <c r="E107" s="12" t="s">
        <v>551</v>
      </c>
      <c r="F107" s="12" t="s">
        <v>552</v>
      </c>
      <c r="G107" s="12" t="s">
        <v>583</v>
      </c>
      <c r="H107" s="12" t="s">
        <v>251</v>
      </c>
      <c r="I107" s="12" t="s">
        <v>252</v>
      </c>
      <c r="J107" s="12" t="s">
        <v>253</v>
      </c>
      <c r="K107" s="12" t="s">
        <v>549</v>
      </c>
      <c r="L107" s="12" t="s">
        <v>254</v>
      </c>
      <c r="M107" s="12" t="s">
        <v>255</v>
      </c>
      <c r="N107" s="16">
        <v>1</v>
      </c>
      <c r="O107" s="16">
        <v>6</v>
      </c>
      <c r="P107" s="16">
        <v>0</v>
      </c>
      <c r="Q107" s="12" t="s">
        <v>551</v>
      </c>
      <c r="R107" s="12" t="s">
        <v>552</v>
      </c>
    </row>
    <row r="108" spans="1:18" ht="12.75">
      <c r="A108" s="12" t="s">
        <v>580</v>
      </c>
      <c r="B108" s="12" t="s">
        <v>549</v>
      </c>
      <c r="C108" s="12" t="s">
        <v>581</v>
      </c>
      <c r="D108" s="12" t="s">
        <v>582</v>
      </c>
      <c r="E108" s="12" t="s">
        <v>551</v>
      </c>
      <c r="F108" s="12" t="s">
        <v>552</v>
      </c>
      <c r="G108" s="12" t="s">
        <v>583</v>
      </c>
      <c r="H108" s="12" t="s">
        <v>256</v>
      </c>
      <c r="I108" s="12" t="s">
        <v>257</v>
      </c>
      <c r="J108" s="12" t="s">
        <v>258</v>
      </c>
      <c r="K108" s="12" t="s">
        <v>549</v>
      </c>
      <c r="L108" s="12" t="s">
        <v>259</v>
      </c>
      <c r="M108" s="12" t="s">
        <v>260</v>
      </c>
      <c r="N108" s="16">
        <v>1</v>
      </c>
      <c r="O108" s="16">
        <v>6</v>
      </c>
      <c r="P108" s="16">
        <v>0</v>
      </c>
      <c r="Q108" s="12" t="s">
        <v>551</v>
      </c>
      <c r="R108" s="12" t="s">
        <v>552</v>
      </c>
    </row>
    <row r="109" spans="1:18" ht="12.75">
      <c r="A109" s="12" t="s">
        <v>580</v>
      </c>
      <c r="B109" s="12" t="s">
        <v>549</v>
      </c>
      <c r="C109" s="12" t="s">
        <v>581</v>
      </c>
      <c r="D109" s="12" t="s">
        <v>582</v>
      </c>
      <c r="E109" s="12" t="s">
        <v>551</v>
      </c>
      <c r="F109" s="12" t="s">
        <v>552</v>
      </c>
      <c r="G109" s="12" t="s">
        <v>583</v>
      </c>
      <c r="H109" s="12" t="s">
        <v>261</v>
      </c>
      <c r="I109" s="12" t="s">
        <v>262</v>
      </c>
      <c r="J109" s="12" t="s">
        <v>263</v>
      </c>
      <c r="K109" s="12" t="s">
        <v>549</v>
      </c>
      <c r="L109" s="12" t="s">
        <v>264</v>
      </c>
      <c r="M109" s="12" t="s">
        <v>265</v>
      </c>
      <c r="N109" s="16">
        <v>1</v>
      </c>
      <c r="O109" s="16">
        <v>5</v>
      </c>
      <c r="P109" s="16">
        <v>0</v>
      </c>
      <c r="Q109" s="12" t="s">
        <v>551</v>
      </c>
      <c r="R109" s="12" t="s">
        <v>552</v>
      </c>
    </row>
    <row r="110" spans="1:18" ht="12.75">
      <c r="A110" s="12" t="s">
        <v>580</v>
      </c>
      <c r="B110" s="12" t="s">
        <v>549</v>
      </c>
      <c r="C110" s="12" t="s">
        <v>581</v>
      </c>
      <c r="D110" s="12" t="s">
        <v>582</v>
      </c>
      <c r="E110" s="12" t="s">
        <v>551</v>
      </c>
      <c r="F110" s="12" t="s">
        <v>552</v>
      </c>
      <c r="G110" s="12" t="s">
        <v>583</v>
      </c>
      <c r="H110" s="12" t="s">
        <v>266</v>
      </c>
      <c r="I110" s="12" t="s">
        <v>267</v>
      </c>
      <c r="J110" s="12" t="s">
        <v>268</v>
      </c>
      <c r="K110" s="12" t="s">
        <v>549</v>
      </c>
      <c r="L110" s="12" t="s">
        <v>269</v>
      </c>
      <c r="M110" s="12" t="s">
        <v>270</v>
      </c>
      <c r="N110" s="16">
        <v>1</v>
      </c>
      <c r="O110" s="16">
        <v>5</v>
      </c>
      <c r="P110" s="16">
        <v>0</v>
      </c>
      <c r="Q110" s="12" t="s">
        <v>551</v>
      </c>
      <c r="R110" s="12" t="s">
        <v>552</v>
      </c>
    </row>
    <row r="111" spans="1:18" ht="12.75">
      <c r="A111" s="12" t="s">
        <v>580</v>
      </c>
      <c r="B111" s="12" t="s">
        <v>549</v>
      </c>
      <c r="C111" s="12" t="s">
        <v>581</v>
      </c>
      <c r="D111" s="12" t="s">
        <v>582</v>
      </c>
      <c r="E111" s="12" t="s">
        <v>551</v>
      </c>
      <c r="F111" s="12" t="s">
        <v>552</v>
      </c>
      <c r="G111" s="12" t="s">
        <v>583</v>
      </c>
      <c r="H111" s="12" t="s">
        <v>271</v>
      </c>
      <c r="I111" s="12" t="s">
        <v>272</v>
      </c>
      <c r="J111" s="12" t="s">
        <v>273</v>
      </c>
      <c r="K111" s="12" t="s">
        <v>549</v>
      </c>
      <c r="L111" s="12" t="s">
        <v>274</v>
      </c>
      <c r="M111" s="12" t="s">
        <v>275</v>
      </c>
      <c r="N111" s="16">
        <v>1</v>
      </c>
      <c r="O111" s="16">
        <v>6</v>
      </c>
      <c r="P111" s="16">
        <v>0</v>
      </c>
      <c r="Q111" s="12" t="s">
        <v>551</v>
      </c>
      <c r="R111" s="12" t="s">
        <v>552</v>
      </c>
    </row>
    <row r="112" spans="1:18" ht="12.75">
      <c r="A112" s="12" t="s">
        <v>580</v>
      </c>
      <c r="B112" s="12" t="s">
        <v>549</v>
      </c>
      <c r="C112" s="12" t="s">
        <v>581</v>
      </c>
      <c r="D112" s="12" t="s">
        <v>582</v>
      </c>
      <c r="E112" s="12" t="s">
        <v>551</v>
      </c>
      <c r="F112" s="12" t="s">
        <v>552</v>
      </c>
      <c r="G112" s="12" t="s">
        <v>583</v>
      </c>
      <c r="H112" s="12" t="s">
        <v>276</v>
      </c>
      <c r="I112" s="12" t="s">
        <v>277</v>
      </c>
      <c r="J112" s="12" t="s">
        <v>278</v>
      </c>
      <c r="K112" s="12" t="s">
        <v>549</v>
      </c>
      <c r="L112" s="12" t="s">
        <v>279</v>
      </c>
      <c r="M112" s="12" t="s">
        <v>280</v>
      </c>
      <c r="N112" s="16">
        <v>1</v>
      </c>
      <c r="O112" s="16">
        <v>6</v>
      </c>
      <c r="P112" s="16">
        <v>0</v>
      </c>
      <c r="Q112" s="12" t="s">
        <v>551</v>
      </c>
      <c r="R112" s="12" t="s">
        <v>552</v>
      </c>
    </row>
    <row r="113" spans="1:18" ht="12.75">
      <c r="A113" s="12" t="s">
        <v>580</v>
      </c>
      <c r="B113" s="12" t="s">
        <v>549</v>
      </c>
      <c r="C113" s="12" t="s">
        <v>581</v>
      </c>
      <c r="D113" s="12" t="s">
        <v>582</v>
      </c>
      <c r="E113" s="12" t="s">
        <v>551</v>
      </c>
      <c r="F113" s="12" t="s">
        <v>552</v>
      </c>
      <c r="G113" s="12" t="s">
        <v>583</v>
      </c>
      <c r="H113" s="12" t="s">
        <v>281</v>
      </c>
      <c r="I113" s="12" t="s">
        <v>282</v>
      </c>
      <c r="J113" s="12" t="s">
        <v>283</v>
      </c>
      <c r="K113" s="12" t="s">
        <v>549</v>
      </c>
      <c r="L113" s="12" t="s">
        <v>284</v>
      </c>
      <c r="M113" s="12" t="s">
        <v>285</v>
      </c>
      <c r="N113" s="16">
        <v>1</v>
      </c>
      <c r="O113" s="16">
        <v>6</v>
      </c>
      <c r="P113" s="16">
        <v>0</v>
      </c>
      <c r="Q113" s="12" t="s">
        <v>551</v>
      </c>
      <c r="R113" s="12" t="s">
        <v>552</v>
      </c>
    </row>
    <row r="114" spans="1:18" ht="12.75">
      <c r="A114" s="12" t="s">
        <v>580</v>
      </c>
      <c r="B114" s="12" t="s">
        <v>549</v>
      </c>
      <c r="C114" s="12" t="s">
        <v>581</v>
      </c>
      <c r="D114" s="12" t="s">
        <v>582</v>
      </c>
      <c r="E114" s="12" t="s">
        <v>551</v>
      </c>
      <c r="F114" s="12" t="s">
        <v>552</v>
      </c>
      <c r="G114" s="12" t="s">
        <v>583</v>
      </c>
      <c r="H114" s="12" t="s">
        <v>286</v>
      </c>
      <c r="I114" s="12" t="s">
        <v>287</v>
      </c>
      <c r="J114" s="12" t="s">
        <v>288</v>
      </c>
      <c r="K114" s="12" t="s">
        <v>549</v>
      </c>
      <c r="L114" s="12" t="s">
        <v>289</v>
      </c>
      <c r="M114" s="12" t="s">
        <v>290</v>
      </c>
      <c r="N114" s="16">
        <v>1</v>
      </c>
      <c r="O114" s="16">
        <v>6</v>
      </c>
      <c r="P114" s="16">
        <v>0</v>
      </c>
      <c r="Q114" s="12" t="s">
        <v>551</v>
      </c>
      <c r="R114" s="12" t="s">
        <v>552</v>
      </c>
    </row>
    <row r="115" spans="1:18" ht="12.75">
      <c r="A115" s="12" t="s">
        <v>580</v>
      </c>
      <c r="B115" s="12" t="s">
        <v>549</v>
      </c>
      <c r="C115" s="12" t="s">
        <v>581</v>
      </c>
      <c r="D115" s="12" t="s">
        <v>582</v>
      </c>
      <c r="E115" s="12" t="s">
        <v>551</v>
      </c>
      <c r="F115" s="12" t="s">
        <v>552</v>
      </c>
      <c r="G115" s="12" t="s">
        <v>583</v>
      </c>
      <c r="H115" s="12" t="s">
        <v>291</v>
      </c>
      <c r="I115" s="12" t="s">
        <v>292</v>
      </c>
      <c r="J115" s="12" t="s">
        <v>293</v>
      </c>
      <c r="K115" s="12" t="s">
        <v>549</v>
      </c>
      <c r="L115" s="12" t="s">
        <v>294</v>
      </c>
      <c r="M115" s="12" t="s">
        <v>295</v>
      </c>
      <c r="N115" s="16">
        <v>1</v>
      </c>
      <c r="O115" s="16">
        <v>6</v>
      </c>
      <c r="P115" s="16">
        <v>0</v>
      </c>
      <c r="Q115" s="12" t="s">
        <v>551</v>
      </c>
      <c r="R115" s="12" t="s">
        <v>552</v>
      </c>
    </row>
    <row r="116" spans="1:18" ht="12.75">
      <c r="A116" s="12" t="s">
        <v>580</v>
      </c>
      <c r="B116" s="12" t="s">
        <v>549</v>
      </c>
      <c r="C116" s="12" t="s">
        <v>581</v>
      </c>
      <c r="D116" s="12" t="s">
        <v>582</v>
      </c>
      <c r="E116" s="12" t="s">
        <v>551</v>
      </c>
      <c r="F116" s="12" t="s">
        <v>552</v>
      </c>
      <c r="G116" s="12" t="s">
        <v>583</v>
      </c>
      <c r="H116" s="12" t="s">
        <v>296</v>
      </c>
      <c r="I116" s="12" t="s">
        <v>297</v>
      </c>
      <c r="J116" s="12" t="s">
        <v>298</v>
      </c>
      <c r="K116" s="12" t="s">
        <v>549</v>
      </c>
      <c r="L116" s="12" t="s">
        <v>299</v>
      </c>
      <c r="M116" s="12" t="s">
        <v>300</v>
      </c>
      <c r="N116" s="16">
        <v>1</v>
      </c>
      <c r="O116" s="16">
        <v>6</v>
      </c>
      <c r="P116" s="16">
        <v>0</v>
      </c>
      <c r="Q116" s="12" t="s">
        <v>551</v>
      </c>
      <c r="R116" s="12" t="s">
        <v>552</v>
      </c>
    </row>
    <row r="117" spans="1:18" ht="12.75">
      <c r="A117" s="12" t="s">
        <v>580</v>
      </c>
      <c r="B117" s="12" t="s">
        <v>549</v>
      </c>
      <c r="C117" s="12" t="s">
        <v>581</v>
      </c>
      <c r="D117" s="12" t="s">
        <v>582</v>
      </c>
      <c r="E117" s="12" t="s">
        <v>551</v>
      </c>
      <c r="F117" s="12" t="s">
        <v>552</v>
      </c>
      <c r="G117" s="12" t="s">
        <v>583</v>
      </c>
      <c r="H117" s="12" t="s">
        <v>301</v>
      </c>
      <c r="I117" s="12" t="s">
        <v>302</v>
      </c>
      <c r="J117" s="12" t="s">
        <v>303</v>
      </c>
      <c r="K117" s="12" t="s">
        <v>549</v>
      </c>
      <c r="L117" s="12" t="s">
        <v>304</v>
      </c>
      <c r="M117" s="12" t="s">
        <v>305</v>
      </c>
      <c r="N117" s="16">
        <v>1</v>
      </c>
      <c r="O117" s="16">
        <v>5</v>
      </c>
      <c r="P117" s="16">
        <v>0</v>
      </c>
      <c r="Q117" s="12" t="s">
        <v>551</v>
      </c>
      <c r="R117" s="12" t="s">
        <v>552</v>
      </c>
    </row>
    <row r="118" spans="1:18" ht="12.75">
      <c r="A118" s="12" t="s">
        <v>580</v>
      </c>
      <c r="B118" s="12" t="s">
        <v>549</v>
      </c>
      <c r="C118" s="12" t="s">
        <v>581</v>
      </c>
      <c r="D118" s="12" t="s">
        <v>582</v>
      </c>
      <c r="E118" s="12" t="s">
        <v>551</v>
      </c>
      <c r="F118" s="12" t="s">
        <v>552</v>
      </c>
      <c r="G118" s="12" t="s">
        <v>583</v>
      </c>
      <c r="H118" s="12" t="s">
        <v>306</v>
      </c>
      <c r="I118" s="12" t="s">
        <v>307</v>
      </c>
      <c r="J118" s="12" t="s">
        <v>308</v>
      </c>
      <c r="K118" s="12" t="s">
        <v>549</v>
      </c>
      <c r="L118" s="12" t="s">
        <v>309</v>
      </c>
      <c r="M118" s="12" t="s">
        <v>310</v>
      </c>
      <c r="N118" s="16">
        <v>1</v>
      </c>
      <c r="O118" s="16">
        <v>6</v>
      </c>
      <c r="P118" s="16">
        <v>0</v>
      </c>
      <c r="Q118" s="12" t="s">
        <v>551</v>
      </c>
      <c r="R118" s="12" t="s">
        <v>552</v>
      </c>
    </row>
    <row r="119" spans="1:18" ht="12.75">
      <c r="A119" s="12" t="s">
        <v>580</v>
      </c>
      <c r="B119" s="12" t="s">
        <v>549</v>
      </c>
      <c r="C119" s="12" t="s">
        <v>581</v>
      </c>
      <c r="D119" s="12" t="s">
        <v>582</v>
      </c>
      <c r="E119" s="12" t="s">
        <v>551</v>
      </c>
      <c r="F119" s="12" t="s">
        <v>552</v>
      </c>
      <c r="G119" s="12" t="s">
        <v>583</v>
      </c>
      <c r="H119" s="12" t="s">
        <v>311</v>
      </c>
      <c r="I119" s="12" t="s">
        <v>312</v>
      </c>
      <c r="J119" s="12" t="s">
        <v>313</v>
      </c>
      <c r="K119" s="12" t="s">
        <v>549</v>
      </c>
      <c r="L119" s="12" t="s">
        <v>314</v>
      </c>
      <c r="M119" s="12" t="s">
        <v>315</v>
      </c>
      <c r="N119" s="16">
        <v>1</v>
      </c>
      <c r="O119" s="16">
        <v>6</v>
      </c>
      <c r="P119" s="16">
        <v>0</v>
      </c>
      <c r="Q119" s="12" t="s">
        <v>551</v>
      </c>
      <c r="R119" s="12" t="s">
        <v>552</v>
      </c>
    </row>
    <row r="120" spans="1:18" ht="12.75">
      <c r="A120" s="12" t="s">
        <v>580</v>
      </c>
      <c r="B120" s="12" t="s">
        <v>549</v>
      </c>
      <c r="C120" s="12" t="s">
        <v>581</v>
      </c>
      <c r="D120" s="12" t="s">
        <v>582</v>
      </c>
      <c r="E120" s="12" t="s">
        <v>551</v>
      </c>
      <c r="F120" s="12" t="s">
        <v>552</v>
      </c>
      <c r="G120" s="12" t="s">
        <v>583</v>
      </c>
      <c r="H120" s="12" t="s">
        <v>316</v>
      </c>
      <c r="I120" s="12" t="s">
        <v>317</v>
      </c>
      <c r="J120" s="12" t="s">
        <v>318</v>
      </c>
      <c r="K120" s="12" t="s">
        <v>549</v>
      </c>
      <c r="L120" s="12" t="s">
        <v>319</v>
      </c>
      <c r="M120" s="12" t="s">
        <v>320</v>
      </c>
      <c r="N120" s="16">
        <v>1</v>
      </c>
      <c r="O120" s="16">
        <v>6</v>
      </c>
      <c r="P120" s="16">
        <v>0</v>
      </c>
      <c r="Q120" s="12" t="s">
        <v>551</v>
      </c>
      <c r="R120" s="12" t="s">
        <v>552</v>
      </c>
    </row>
    <row r="121" spans="1:18" ht="12.75">
      <c r="A121" s="12" t="s">
        <v>580</v>
      </c>
      <c r="B121" s="12" t="s">
        <v>549</v>
      </c>
      <c r="C121" s="12" t="s">
        <v>581</v>
      </c>
      <c r="D121" s="12" t="s">
        <v>582</v>
      </c>
      <c r="E121" s="12" t="s">
        <v>551</v>
      </c>
      <c r="F121" s="12" t="s">
        <v>552</v>
      </c>
      <c r="G121" s="12" t="s">
        <v>583</v>
      </c>
      <c r="H121" s="12" t="s">
        <v>321</v>
      </c>
      <c r="I121" s="12" t="s">
        <v>322</v>
      </c>
      <c r="J121" s="12" t="s">
        <v>323</v>
      </c>
      <c r="K121" s="12" t="s">
        <v>549</v>
      </c>
      <c r="L121" s="12" t="s">
        <v>324</v>
      </c>
      <c r="M121" s="12" t="s">
        <v>325</v>
      </c>
      <c r="N121" s="16">
        <v>1</v>
      </c>
      <c r="O121" s="16">
        <v>6</v>
      </c>
      <c r="P121" s="16">
        <v>0</v>
      </c>
      <c r="Q121" s="12" t="s">
        <v>551</v>
      </c>
      <c r="R121" s="12" t="s">
        <v>552</v>
      </c>
    </row>
    <row r="122" spans="1:18" ht="12.75">
      <c r="A122" s="12" t="s">
        <v>580</v>
      </c>
      <c r="B122" s="12" t="s">
        <v>549</v>
      </c>
      <c r="C122" s="12" t="s">
        <v>581</v>
      </c>
      <c r="D122" s="12" t="s">
        <v>582</v>
      </c>
      <c r="E122" s="12" t="s">
        <v>551</v>
      </c>
      <c r="F122" s="12" t="s">
        <v>552</v>
      </c>
      <c r="G122" s="12" t="s">
        <v>583</v>
      </c>
      <c r="H122" s="12" t="s">
        <v>326</v>
      </c>
      <c r="I122" s="12" t="s">
        <v>327</v>
      </c>
      <c r="J122" s="12" t="s">
        <v>328</v>
      </c>
      <c r="K122" s="12" t="s">
        <v>549</v>
      </c>
      <c r="L122" s="12" t="s">
        <v>329</v>
      </c>
      <c r="M122" s="12" t="s">
        <v>330</v>
      </c>
      <c r="N122" s="16">
        <v>1</v>
      </c>
      <c r="O122" s="16">
        <v>6</v>
      </c>
      <c r="P122" s="16">
        <v>0</v>
      </c>
      <c r="Q122" s="12" t="s">
        <v>551</v>
      </c>
      <c r="R122" s="12" t="s">
        <v>552</v>
      </c>
    </row>
    <row r="123" spans="1:18" ht="12.75">
      <c r="A123" s="12" t="s">
        <v>580</v>
      </c>
      <c r="B123" s="12" t="s">
        <v>549</v>
      </c>
      <c r="C123" s="12" t="s">
        <v>581</v>
      </c>
      <c r="D123" s="12" t="s">
        <v>582</v>
      </c>
      <c r="E123" s="12" t="s">
        <v>551</v>
      </c>
      <c r="F123" s="12" t="s">
        <v>552</v>
      </c>
      <c r="G123" s="12" t="s">
        <v>583</v>
      </c>
      <c r="H123" s="12" t="s">
        <v>331</v>
      </c>
      <c r="I123" s="12" t="s">
        <v>332</v>
      </c>
      <c r="J123" s="12" t="s">
        <v>333</v>
      </c>
      <c r="K123" s="12" t="s">
        <v>549</v>
      </c>
      <c r="L123" s="12" t="s">
        <v>334</v>
      </c>
      <c r="M123" s="12" t="s">
        <v>335</v>
      </c>
      <c r="N123" s="16">
        <v>1</v>
      </c>
      <c r="O123" s="16">
        <v>6</v>
      </c>
      <c r="P123" s="16">
        <v>0</v>
      </c>
      <c r="Q123" s="12" t="s">
        <v>551</v>
      </c>
      <c r="R123" s="12" t="s">
        <v>552</v>
      </c>
    </row>
    <row r="124" spans="1:18" ht="12.75">
      <c r="A124" s="12" t="s">
        <v>580</v>
      </c>
      <c r="B124" s="12" t="s">
        <v>549</v>
      </c>
      <c r="C124" s="12" t="s">
        <v>581</v>
      </c>
      <c r="D124" s="12" t="s">
        <v>582</v>
      </c>
      <c r="E124" s="12" t="s">
        <v>551</v>
      </c>
      <c r="F124" s="12" t="s">
        <v>552</v>
      </c>
      <c r="G124" s="12" t="s">
        <v>583</v>
      </c>
      <c r="H124" s="12" t="s">
        <v>336</v>
      </c>
      <c r="I124" s="12" t="s">
        <v>337</v>
      </c>
      <c r="J124" s="12" t="s">
        <v>338</v>
      </c>
      <c r="K124" s="12" t="s">
        <v>549</v>
      </c>
      <c r="L124" s="12" t="s">
        <v>339</v>
      </c>
      <c r="M124" s="12" t="s">
        <v>340</v>
      </c>
      <c r="N124" s="16">
        <v>1</v>
      </c>
      <c r="O124" s="16">
        <v>5</v>
      </c>
      <c r="P124" s="16">
        <v>0</v>
      </c>
      <c r="Q124" s="12" t="s">
        <v>551</v>
      </c>
      <c r="R124" s="12" t="s">
        <v>552</v>
      </c>
    </row>
    <row r="125" spans="1:18" ht="12.75">
      <c r="A125" s="12" t="s">
        <v>580</v>
      </c>
      <c r="B125" s="12" t="s">
        <v>549</v>
      </c>
      <c r="C125" s="12" t="s">
        <v>581</v>
      </c>
      <c r="D125" s="12" t="s">
        <v>582</v>
      </c>
      <c r="E125" s="12" t="s">
        <v>551</v>
      </c>
      <c r="F125" s="12" t="s">
        <v>552</v>
      </c>
      <c r="G125" s="12" t="s">
        <v>583</v>
      </c>
      <c r="H125" s="12" t="s">
        <v>341</v>
      </c>
      <c r="I125" s="12" t="s">
        <v>342</v>
      </c>
      <c r="J125" s="12" t="s">
        <v>343</v>
      </c>
      <c r="K125" s="12" t="s">
        <v>549</v>
      </c>
      <c r="L125" s="12" t="s">
        <v>344</v>
      </c>
      <c r="M125" s="12" t="s">
        <v>345</v>
      </c>
      <c r="N125" s="16">
        <v>1</v>
      </c>
      <c r="O125" s="16">
        <v>6</v>
      </c>
      <c r="P125" s="16">
        <v>0</v>
      </c>
      <c r="Q125" s="12" t="s">
        <v>551</v>
      </c>
      <c r="R125" s="12" t="s">
        <v>552</v>
      </c>
    </row>
    <row r="126" spans="1:18" ht="12.75">
      <c r="A126" s="12" t="s">
        <v>580</v>
      </c>
      <c r="B126" s="12" t="s">
        <v>549</v>
      </c>
      <c r="C126" s="12" t="s">
        <v>581</v>
      </c>
      <c r="D126" s="12" t="s">
        <v>582</v>
      </c>
      <c r="E126" s="12" t="s">
        <v>551</v>
      </c>
      <c r="F126" s="12" t="s">
        <v>552</v>
      </c>
      <c r="G126" s="12" t="s">
        <v>583</v>
      </c>
      <c r="H126" s="12" t="s">
        <v>346</v>
      </c>
      <c r="I126" s="12" t="s">
        <v>347</v>
      </c>
      <c r="J126" s="12" t="s">
        <v>348</v>
      </c>
      <c r="K126" s="12" t="s">
        <v>549</v>
      </c>
      <c r="L126" s="12" t="s">
        <v>349</v>
      </c>
      <c r="M126" s="12" t="s">
        <v>350</v>
      </c>
      <c r="N126" s="16">
        <v>1</v>
      </c>
      <c r="O126" s="16">
        <v>6</v>
      </c>
      <c r="P126" s="16">
        <v>0</v>
      </c>
      <c r="Q126" s="12" t="s">
        <v>551</v>
      </c>
      <c r="R126" s="12" t="s">
        <v>552</v>
      </c>
    </row>
    <row r="127" spans="1:18" ht="12.75">
      <c r="A127" s="12" t="s">
        <v>580</v>
      </c>
      <c r="B127" s="12" t="s">
        <v>549</v>
      </c>
      <c r="C127" s="12" t="s">
        <v>581</v>
      </c>
      <c r="D127" s="12" t="s">
        <v>582</v>
      </c>
      <c r="E127" s="12" t="s">
        <v>551</v>
      </c>
      <c r="F127" s="12" t="s">
        <v>552</v>
      </c>
      <c r="G127" s="12" t="s">
        <v>583</v>
      </c>
      <c r="H127" s="12" t="s">
        <v>351</v>
      </c>
      <c r="I127" s="12" t="s">
        <v>352</v>
      </c>
      <c r="J127" s="12" t="s">
        <v>1504</v>
      </c>
      <c r="K127" s="12" t="s">
        <v>549</v>
      </c>
      <c r="L127" s="12" t="s">
        <v>1505</v>
      </c>
      <c r="M127" s="12" t="s">
        <v>117</v>
      </c>
      <c r="N127" s="16">
        <v>1</v>
      </c>
      <c r="O127" s="16">
        <v>6</v>
      </c>
      <c r="P127" s="16">
        <v>0</v>
      </c>
      <c r="Q127" s="12" t="s">
        <v>551</v>
      </c>
      <c r="R127" s="12" t="s">
        <v>552</v>
      </c>
    </row>
    <row r="128" spans="1:18" ht="12.75">
      <c r="A128" s="12" t="s">
        <v>580</v>
      </c>
      <c r="B128" s="12" t="s">
        <v>549</v>
      </c>
      <c r="C128" s="12" t="s">
        <v>581</v>
      </c>
      <c r="D128" s="12" t="s">
        <v>582</v>
      </c>
      <c r="E128" s="12" t="s">
        <v>551</v>
      </c>
      <c r="F128" s="12" t="s">
        <v>552</v>
      </c>
      <c r="G128" s="12" t="s">
        <v>583</v>
      </c>
      <c r="H128" s="12" t="s">
        <v>118</v>
      </c>
      <c r="I128" s="12" t="s">
        <v>119</v>
      </c>
      <c r="J128" s="12" t="s">
        <v>120</v>
      </c>
      <c r="K128" s="12" t="s">
        <v>549</v>
      </c>
      <c r="L128" s="12" t="s">
        <v>121</v>
      </c>
      <c r="M128" s="12" t="s">
        <v>122</v>
      </c>
      <c r="N128" s="16">
        <v>1</v>
      </c>
      <c r="O128" s="16">
        <v>6</v>
      </c>
      <c r="P128" s="16">
        <v>0</v>
      </c>
      <c r="Q128" s="12" t="s">
        <v>551</v>
      </c>
      <c r="R128" s="12" t="s">
        <v>552</v>
      </c>
    </row>
    <row r="129" spans="1:18" ht="12.75">
      <c r="A129" s="12" t="s">
        <v>580</v>
      </c>
      <c r="B129" s="12" t="s">
        <v>549</v>
      </c>
      <c r="C129" s="12" t="s">
        <v>581</v>
      </c>
      <c r="D129" s="12" t="s">
        <v>582</v>
      </c>
      <c r="E129" s="12" t="s">
        <v>551</v>
      </c>
      <c r="F129" s="12" t="s">
        <v>552</v>
      </c>
      <c r="G129" s="12" t="s">
        <v>583</v>
      </c>
      <c r="H129" s="12" t="s">
        <v>123</v>
      </c>
      <c r="I129" s="12" t="s">
        <v>124</v>
      </c>
      <c r="J129" s="12" t="s">
        <v>125</v>
      </c>
      <c r="K129" s="12" t="s">
        <v>549</v>
      </c>
      <c r="L129" s="12" t="s">
        <v>126</v>
      </c>
      <c r="M129" s="12" t="s">
        <v>127</v>
      </c>
      <c r="N129" s="16">
        <v>1</v>
      </c>
      <c r="O129" s="16">
        <v>6</v>
      </c>
      <c r="P129" s="16">
        <v>0</v>
      </c>
      <c r="Q129" s="12" t="s">
        <v>551</v>
      </c>
      <c r="R129" s="12" t="s">
        <v>552</v>
      </c>
    </row>
    <row r="130" spans="1:18" ht="12.75">
      <c r="A130" s="12" t="s">
        <v>580</v>
      </c>
      <c r="B130" s="12" t="s">
        <v>549</v>
      </c>
      <c r="C130" s="12" t="s">
        <v>581</v>
      </c>
      <c r="D130" s="12" t="s">
        <v>582</v>
      </c>
      <c r="E130" s="12" t="s">
        <v>551</v>
      </c>
      <c r="F130" s="12" t="s">
        <v>552</v>
      </c>
      <c r="G130" s="12" t="s">
        <v>583</v>
      </c>
      <c r="H130" s="12" t="s">
        <v>128</v>
      </c>
      <c r="I130" s="12" t="s">
        <v>129</v>
      </c>
      <c r="J130" s="12" t="s">
        <v>130</v>
      </c>
      <c r="K130" s="12" t="s">
        <v>549</v>
      </c>
      <c r="L130" s="12" t="s">
        <v>131</v>
      </c>
      <c r="M130" s="12" t="s">
        <v>132</v>
      </c>
      <c r="N130" s="16">
        <v>1</v>
      </c>
      <c r="O130" s="16">
        <v>6</v>
      </c>
      <c r="P130" s="16">
        <v>0</v>
      </c>
      <c r="Q130" s="12" t="s">
        <v>551</v>
      </c>
      <c r="R130" s="12" t="s">
        <v>552</v>
      </c>
    </row>
    <row r="131" spans="1:18" ht="12.75">
      <c r="A131" s="12" t="s">
        <v>580</v>
      </c>
      <c r="B131" s="12" t="s">
        <v>549</v>
      </c>
      <c r="C131" s="12" t="s">
        <v>581</v>
      </c>
      <c r="D131" s="12" t="s">
        <v>582</v>
      </c>
      <c r="E131" s="12" t="s">
        <v>551</v>
      </c>
      <c r="F131" s="12" t="s">
        <v>552</v>
      </c>
      <c r="G131" s="12" t="s">
        <v>583</v>
      </c>
      <c r="H131" s="12" t="s">
        <v>133</v>
      </c>
      <c r="I131" s="12" t="s">
        <v>134</v>
      </c>
      <c r="J131" s="12" t="s">
        <v>135</v>
      </c>
      <c r="K131" s="12" t="s">
        <v>549</v>
      </c>
      <c r="L131" s="12" t="s">
        <v>136</v>
      </c>
      <c r="M131" s="12" t="s">
        <v>137</v>
      </c>
      <c r="N131" s="16">
        <v>1</v>
      </c>
      <c r="O131" s="16">
        <v>6</v>
      </c>
      <c r="P131" s="16">
        <v>0</v>
      </c>
      <c r="Q131" s="12" t="s">
        <v>551</v>
      </c>
      <c r="R131" s="12" t="s">
        <v>552</v>
      </c>
    </row>
    <row r="132" spans="1:18" ht="12.75">
      <c r="A132" s="12" t="s">
        <v>580</v>
      </c>
      <c r="B132" s="12" t="s">
        <v>549</v>
      </c>
      <c r="C132" s="12" t="s">
        <v>581</v>
      </c>
      <c r="D132" s="12" t="s">
        <v>582</v>
      </c>
      <c r="E132" s="12" t="s">
        <v>551</v>
      </c>
      <c r="F132" s="12" t="s">
        <v>552</v>
      </c>
      <c r="G132" s="12" t="s">
        <v>583</v>
      </c>
      <c r="H132" s="12" t="s">
        <v>138</v>
      </c>
      <c r="I132" s="12" t="s">
        <v>139</v>
      </c>
      <c r="J132" s="12" t="s">
        <v>140</v>
      </c>
      <c r="K132" s="12" t="s">
        <v>549</v>
      </c>
      <c r="L132" s="12" t="s">
        <v>141</v>
      </c>
      <c r="M132" s="12" t="s">
        <v>142</v>
      </c>
      <c r="N132" s="16">
        <v>1</v>
      </c>
      <c r="O132" s="16">
        <v>6</v>
      </c>
      <c r="P132" s="16">
        <v>0</v>
      </c>
      <c r="Q132" s="12" t="s">
        <v>551</v>
      </c>
      <c r="R132" s="12" t="s">
        <v>552</v>
      </c>
    </row>
    <row r="133" spans="1:18" ht="12.75">
      <c r="A133" s="12" t="s">
        <v>580</v>
      </c>
      <c r="B133" s="12" t="s">
        <v>549</v>
      </c>
      <c r="C133" s="12" t="s">
        <v>581</v>
      </c>
      <c r="D133" s="12" t="s">
        <v>582</v>
      </c>
      <c r="E133" s="12" t="s">
        <v>551</v>
      </c>
      <c r="F133" s="12" t="s">
        <v>552</v>
      </c>
      <c r="G133" s="12" t="s">
        <v>583</v>
      </c>
      <c r="H133" s="12" t="s">
        <v>143</v>
      </c>
      <c r="I133" s="12" t="s">
        <v>144</v>
      </c>
      <c r="J133" s="12" t="s">
        <v>145</v>
      </c>
      <c r="K133" s="12" t="s">
        <v>549</v>
      </c>
      <c r="L133" s="12" t="s">
        <v>146</v>
      </c>
      <c r="M133" s="12" t="s">
        <v>147</v>
      </c>
      <c r="N133" s="16">
        <v>1</v>
      </c>
      <c r="O133" s="16">
        <v>6</v>
      </c>
      <c r="P133" s="16">
        <v>0</v>
      </c>
      <c r="Q133" s="12" t="s">
        <v>551</v>
      </c>
      <c r="R133" s="12" t="s">
        <v>552</v>
      </c>
    </row>
    <row r="134" spans="1:18" ht="12.75">
      <c r="A134" s="12" t="s">
        <v>580</v>
      </c>
      <c r="B134" s="12" t="s">
        <v>549</v>
      </c>
      <c r="C134" s="12" t="s">
        <v>581</v>
      </c>
      <c r="D134" s="12" t="s">
        <v>582</v>
      </c>
      <c r="E134" s="12" t="s">
        <v>551</v>
      </c>
      <c r="F134" s="12" t="s">
        <v>552</v>
      </c>
      <c r="G134" s="12" t="s">
        <v>583</v>
      </c>
      <c r="H134" s="12" t="s">
        <v>148</v>
      </c>
      <c r="I134" s="12" t="s">
        <v>149</v>
      </c>
      <c r="J134" s="12" t="s">
        <v>150</v>
      </c>
      <c r="K134" s="12" t="s">
        <v>549</v>
      </c>
      <c r="L134" s="12" t="s">
        <v>151</v>
      </c>
      <c r="M134" s="12" t="s">
        <v>152</v>
      </c>
      <c r="N134" s="16">
        <v>1</v>
      </c>
      <c r="O134" s="16">
        <v>6</v>
      </c>
      <c r="P134" s="16">
        <v>0</v>
      </c>
      <c r="Q134" s="12" t="s">
        <v>551</v>
      </c>
      <c r="R134" s="12" t="s">
        <v>552</v>
      </c>
    </row>
    <row r="135" spans="1:18" ht="12.75">
      <c r="A135" s="12" t="s">
        <v>580</v>
      </c>
      <c r="B135" s="12" t="s">
        <v>549</v>
      </c>
      <c r="C135" s="12" t="s">
        <v>581</v>
      </c>
      <c r="D135" s="12" t="s">
        <v>582</v>
      </c>
      <c r="E135" s="12" t="s">
        <v>551</v>
      </c>
      <c r="F135" s="12" t="s">
        <v>552</v>
      </c>
      <c r="G135" s="12" t="s">
        <v>583</v>
      </c>
      <c r="H135" s="12" t="s">
        <v>153</v>
      </c>
      <c r="I135" s="12" t="s">
        <v>154</v>
      </c>
      <c r="J135" s="12" t="s">
        <v>155</v>
      </c>
      <c r="K135" s="12" t="s">
        <v>549</v>
      </c>
      <c r="L135" s="12" t="s">
        <v>156</v>
      </c>
      <c r="M135" s="12" t="s">
        <v>157</v>
      </c>
      <c r="N135" s="16">
        <v>1</v>
      </c>
      <c r="O135" s="16">
        <v>6</v>
      </c>
      <c r="P135" s="16">
        <v>0</v>
      </c>
      <c r="Q135" s="12" t="s">
        <v>551</v>
      </c>
      <c r="R135" s="12" t="s">
        <v>552</v>
      </c>
    </row>
    <row r="136" spans="1:18" ht="12.75">
      <c r="A136" s="12" t="s">
        <v>580</v>
      </c>
      <c r="B136" s="12" t="s">
        <v>549</v>
      </c>
      <c r="C136" s="12" t="s">
        <v>581</v>
      </c>
      <c r="D136" s="12" t="s">
        <v>582</v>
      </c>
      <c r="E136" s="12" t="s">
        <v>551</v>
      </c>
      <c r="F136" s="12" t="s">
        <v>552</v>
      </c>
      <c r="G136" s="12" t="s">
        <v>583</v>
      </c>
      <c r="H136" s="12" t="s">
        <v>158</v>
      </c>
      <c r="I136" s="12" t="s">
        <v>159</v>
      </c>
      <c r="J136" s="12" t="s">
        <v>160</v>
      </c>
      <c r="K136" s="12" t="s">
        <v>549</v>
      </c>
      <c r="L136" s="12" t="s">
        <v>1508</v>
      </c>
      <c r="M136" s="12" t="s">
        <v>1509</v>
      </c>
      <c r="N136" s="16">
        <v>1</v>
      </c>
      <c r="O136" s="16">
        <v>6</v>
      </c>
      <c r="P136" s="16">
        <v>0</v>
      </c>
      <c r="Q136" s="12" t="s">
        <v>551</v>
      </c>
      <c r="R136" s="12" t="s">
        <v>552</v>
      </c>
    </row>
    <row r="137" spans="1:18" ht="12.75">
      <c r="A137" s="12" t="s">
        <v>580</v>
      </c>
      <c r="B137" s="12" t="s">
        <v>549</v>
      </c>
      <c r="C137" s="12" t="s">
        <v>581</v>
      </c>
      <c r="D137" s="12" t="s">
        <v>582</v>
      </c>
      <c r="E137" s="12" t="s">
        <v>551</v>
      </c>
      <c r="F137" s="12" t="s">
        <v>552</v>
      </c>
      <c r="G137" s="12" t="s">
        <v>583</v>
      </c>
      <c r="H137" s="12" t="s">
        <v>1510</v>
      </c>
      <c r="I137" s="12" t="s">
        <v>1511</v>
      </c>
      <c r="J137" s="12" t="s">
        <v>1512</v>
      </c>
      <c r="K137" s="12" t="s">
        <v>549</v>
      </c>
      <c r="L137" s="12" t="s">
        <v>1513</v>
      </c>
      <c r="M137" s="12" t="s">
        <v>1514</v>
      </c>
      <c r="N137" s="16">
        <v>1</v>
      </c>
      <c r="O137" s="16">
        <v>6</v>
      </c>
      <c r="P137" s="16">
        <v>0</v>
      </c>
      <c r="Q137" s="12" t="s">
        <v>551</v>
      </c>
      <c r="R137" s="12" t="s">
        <v>552</v>
      </c>
    </row>
    <row r="138" spans="1:18" ht="12.75">
      <c r="A138" s="12" t="s">
        <v>580</v>
      </c>
      <c r="B138" s="12" t="s">
        <v>549</v>
      </c>
      <c r="C138" s="12" t="s">
        <v>581</v>
      </c>
      <c r="D138" s="12" t="s">
        <v>582</v>
      </c>
      <c r="E138" s="12" t="s">
        <v>551</v>
      </c>
      <c r="F138" s="12" t="s">
        <v>552</v>
      </c>
      <c r="G138" s="12" t="s">
        <v>583</v>
      </c>
      <c r="H138" s="12" t="s">
        <v>1515</v>
      </c>
      <c r="I138" s="12" t="s">
        <v>1516</v>
      </c>
      <c r="J138" s="12" t="s">
        <v>1517</v>
      </c>
      <c r="K138" s="12" t="s">
        <v>549</v>
      </c>
      <c r="L138" s="12" t="s">
        <v>161</v>
      </c>
      <c r="M138" s="12" t="s">
        <v>162</v>
      </c>
      <c r="N138" s="16">
        <v>1</v>
      </c>
      <c r="O138" s="16">
        <v>4</v>
      </c>
      <c r="P138" s="16">
        <v>0</v>
      </c>
      <c r="Q138" s="12" t="s">
        <v>551</v>
      </c>
      <c r="R138" s="12" t="s">
        <v>552</v>
      </c>
    </row>
    <row r="139" spans="1:18" ht="12.75">
      <c r="A139" s="12" t="s">
        <v>580</v>
      </c>
      <c r="B139" s="12" t="s">
        <v>549</v>
      </c>
      <c r="C139" s="12" t="s">
        <v>581</v>
      </c>
      <c r="D139" s="12" t="s">
        <v>582</v>
      </c>
      <c r="E139" s="12" t="s">
        <v>551</v>
      </c>
      <c r="F139" s="12" t="s">
        <v>552</v>
      </c>
      <c r="G139" s="12" t="s">
        <v>583</v>
      </c>
      <c r="H139" s="12" t="s">
        <v>163</v>
      </c>
      <c r="I139" s="12" t="s">
        <v>164</v>
      </c>
      <c r="J139" s="12" t="s">
        <v>165</v>
      </c>
      <c r="K139" s="12" t="s">
        <v>549</v>
      </c>
      <c r="L139" s="12" t="s">
        <v>166</v>
      </c>
      <c r="M139" s="12" t="s">
        <v>167</v>
      </c>
      <c r="N139" s="16">
        <v>1</v>
      </c>
      <c r="O139" s="16">
        <v>6</v>
      </c>
      <c r="P139" s="16">
        <v>0</v>
      </c>
      <c r="Q139" s="12" t="s">
        <v>551</v>
      </c>
      <c r="R139" s="12" t="s">
        <v>552</v>
      </c>
    </row>
    <row r="140" spans="1:18" ht="12.75">
      <c r="A140" s="12" t="s">
        <v>580</v>
      </c>
      <c r="B140" s="12" t="s">
        <v>549</v>
      </c>
      <c r="C140" s="12" t="s">
        <v>581</v>
      </c>
      <c r="D140" s="12" t="s">
        <v>582</v>
      </c>
      <c r="E140" s="12" t="s">
        <v>551</v>
      </c>
      <c r="F140" s="12" t="s">
        <v>552</v>
      </c>
      <c r="G140" s="12" t="s">
        <v>583</v>
      </c>
      <c r="H140" s="12" t="s">
        <v>168</v>
      </c>
      <c r="I140" s="12" t="s">
        <v>169</v>
      </c>
      <c r="J140" s="12" t="s">
        <v>170</v>
      </c>
      <c r="K140" s="12" t="s">
        <v>549</v>
      </c>
      <c r="L140" s="12" t="s">
        <v>171</v>
      </c>
      <c r="M140" s="12" t="s">
        <v>172</v>
      </c>
      <c r="N140" s="16">
        <v>1</v>
      </c>
      <c r="O140" s="16">
        <v>5</v>
      </c>
      <c r="P140" s="16">
        <v>0</v>
      </c>
      <c r="Q140" s="12" t="s">
        <v>551</v>
      </c>
      <c r="R140" s="12" t="s">
        <v>552</v>
      </c>
    </row>
    <row r="141" spans="1:18" ht="12.75">
      <c r="A141" s="12" t="s">
        <v>580</v>
      </c>
      <c r="B141" s="12" t="s">
        <v>549</v>
      </c>
      <c r="C141" s="12" t="s">
        <v>581</v>
      </c>
      <c r="D141" s="12" t="s">
        <v>582</v>
      </c>
      <c r="E141" s="12" t="s">
        <v>551</v>
      </c>
      <c r="F141" s="12" t="s">
        <v>552</v>
      </c>
      <c r="G141" s="12" t="s">
        <v>583</v>
      </c>
      <c r="H141" s="12" t="s">
        <v>173</v>
      </c>
      <c r="I141" s="12" t="s">
        <v>174</v>
      </c>
      <c r="J141" s="12" t="s">
        <v>175</v>
      </c>
      <c r="K141" s="12" t="s">
        <v>549</v>
      </c>
      <c r="L141" s="12" t="s">
        <v>176</v>
      </c>
      <c r="M141" s="12" t="s">
        <v>177</v>
      </c>
      <c r="N141" s="16">
        <v>1</v>
      </c>
      <c r="O141" s="16">
        <v>6</v>
      </c>
      <c r="P141" s="16">
        <v>0</v>
      </c>
      <c r="Q141" s="12" t="s">
        <v>551</v>
      </c>
      <c r="R141" s="12" t="s">
        <v>552</v>
      </c>
    </row>
    <row r="142" spans="1:18" ht="12.75">
      <c r="A142" s="12" t="s">
        <v>580</v>
      </c>
      <c r="B142" s="12" t="s">
        <v>549</v>
      </c>
      <c r="C142" s="12" t="s">
        <v>581</v>
      </c>
      <c r="D142" s="12" t="s">
        <v>582</v>
      </c>
      <c r="E142" s="12" t="s">
        <v>551</v>
      </c>
      <c r="F142" s="12" t="s">
        <v>552</v>
      </c>
      <c r="G142" s="12" t="s">
        <v>41</v>
      </c>
      <c r="H142" s="12" t="s">
        <v>178</v>
      </c>
      <c r="I142" s="12" t="s">
        <v>179</v>
      </c>
      <c r="J142" s="12" t="s">
        <v>180</v>
      </c>
      <c r="K142" s="12" t="s">
        <v>549</v>
      </c>
      <c r="L142" s="12" t="s">
        <v>181</v>
      </c>
      <c r="M142" s="12" t="s">
        <v>182</v>
      </c>
      <c r="N142" s="16">
        <v>1</v>
      </c>
      <c r="O142" s="16">
        <v>5</v>
      </c>
      <c r="P142" s="16">
        <v>0</v>
      </c>
      <c r="Q142" s="12" t="s">
        <v>551</v>
      </c>
      <c r="R142" s="12" t="s">
        <v>552</v>
      </c>
    </row>
    <row r="143" spans="1:18" ht="12.75">
      <c r="A143" s="12" t="s">
        <v>580</v>
      </c>
      <c r="B143" s="12" t="s">
        <v>549</v>
      </c>
      <c r="C143" s="12" t="s">
        <v>581</v>
      </c>
      <c r="D143" s="12" t="s">
        <v>582</v>
      </c>
      <c r="E143" s="12" t="s">
        <v>551</v>
      </c>
      <c r="F143" s="12" t="s">
        <v>552</v>
      </c>
      <c r="G143" s="12" t="s">
        <v>583</v>
      </c>
      <c r="H143" s="12" t="s">
        <v>183</v>
      </c>
      <c r="I143" s="12" t="s">
        <v>184</v>
      </c>
      <c r="J143" s="12" t="s">
        <v>185</v>
      </c>
      <c r="K143" s="12" t="s">
        <v>549</v>
      </c>
      <c r="L143" s="12" t="s">
        <v>186</v>
      </c>
      <c r="M143" s="12" t="s">
        <v>187</v>
      </c>
      <c r="N143" s="16">
        <v>1</v>
      </c>
      <c r="O143" s="16">
        <v>6</v>
      </c>
      <c r="P143" s="16">
        <v>0</v>
      </c>
      <c r="Q143" s="12" t="s">
        <v>551</v>
      </c>
      <c r="R143" s="12" t="s">
        <v>552</v>
      </c>
    </row>
    <row r="144" spans="1:18" ht="12.75">
      <c r="A144" s="12" t="s">
        <v>580</v>
      </c>
      <c r="B144" s="12" t="s">
        <v>549</v>
      </c>
      <c r="C144" s="12" t="s">
        <v>581</v>
      </c>
      <c r="D144" s="12" t="s">
        <v>582</v>
      </c>
      <c r="E144" s="12" t="s">
        <v>551</v>
      </c>
      <c r="F144" s="12" t="s">
        <v>552</v>
      </c>
      <c r="G144" s="12" t="s">
        <v>583</v>
      </c>
      <c r="H144" s="12" t="s">
        <v>188</v>
      </c>
      <c r="I144" s="12" t="s">
        <v>189</v>
      </c>
      <c r="J144" s="12" t="s">
        <v>190</v>
      </c>
      <c r="K144" s="12" t="s">
        <v>549</v>
      </c>
      <c r="L144" s="12" t="s">
        <v>191</v>
      </c>
      <c r="M144" s="12" t="s">
        <v>192</v>
      </c>
      <c r="N144" s="16">
        <v>1</v>
      </c>
      <c r="O144" s="16">
        <v>6</v>
      </c>
      <c r="P144" s="16">
        <v>0</v>
      </c>
      <c r="Q144" s="12" t="s">
        <v>551</v>
      </c>
      <c r="R144" s="12" t="s">
        <v>552</v>
      </c>
    </row>
    <row r="145" spans="1:18" ht="12.75">
      <c r="A145" s="12" t="s">
        <v>580</v>
      </c>
      <c r="B145" s="12" t="s">
        <v>549</v>
      </c>
      <c r="C145" s="12" t="s">
        <v>581</v>
      </c>
      <c r="D145" s="12" t="s">
        <v>582</v>
      </c>
      <c r="E145" s="12" t="s">
        <v>551</v>
      </c>
      <c r="F145" s="12" t="s">
        <v>552</v>
      </c>
      <c r="G145" s="12" t="s">
        <v>583</v>
      </c>
      <c r="H145" s="12" t="s">
        <v>193</v>
      </c>
      <c r="I145" s="12" t="s">
        <v>194</v>
      </c>
      <c r="J145" s="12" t="s">
        <v>195</v>
      </c>
      <c r="K145" s="12" t="s">
        <v>549</v>
      </c>
      <c r="L145" s="12" t="s">
        <v>196</v>
      </c>
      <c r="M145" s="12" t="s">
        <v>197</v>
      </c>
      <c r="N145" s="16">
        <v>1</v>
      </c>
      <c r="O145" s="16">
        <v>6</v>
      </c>
      <c r="P145" s="16">
        <v>0</v>
      </c>
      <c r="Q145" s="12" t="s">
        <v>551</v>
      </c>
      <c r="R145" s="12" t="s">
        <v>552</v>
      </c>
    </row>
    <row r="146" spans="1:18" ht="12.75">
      <c r="A146" s="12" t="s">
        <v>580</v>
      </c>
      <c r="B146" s="12" t="s">
        <v>549</v>
      </c>
      <c r="C146" s="12" t="s">
        <v>581</v>
      </c>
      <c r="D146" s="12" t="s">
        <v>582</v>
      </c>
      <c r="E146" s="12" t="s">
        <v>551</v>
      </c>
      <c r="F146" s="12" t="s">
        <v>552</v>
      </c>
      <c r="G146" s="12" t="s">
        <v>583</v>
      </c>
      <c r="H146" s="12" t="s">
        <v>198</v>
      </c>
      <c r="I146" s="12" t="s">
        <v>199</v>
      </c>
      <c r="J146" s="12" t="s">
        <v>200</v>
      </c>
      <c r="K146" s="12" t="s">
        <v>549</v>
      </c>
      <c r="L146" s="12" t="s">
        <v>400</v>
      </c>
      <c r="M146" s="12" t="s">
        <v>401</v>
      </c>
      <c r="N146" s="16">
        <v>1</v>
      </c>
      <c r="O146" s="16">
        <v>6</v>
      </c>
      <c r="P146" s="16">
        <v>0</v>
      </c>
      <c r="Q146" s="12" t="s">
        <v>551</v>
      </c>
      <c r="R146" s="12" t="s">
        <v>552</v>
      </c>
    </row>
    <row r="147" spans="1:18" ht="12.75">
      <c r="A147" s="12" t="s">
        <v>580</v>
      </c>
      <c r="B147" s="12" t="s">
        <v>549</v>
      </c>
      <c r="C147" s="12" t="s">
        <v>581</v>
      </c>
      <c r="D147" s="12" t="s">
        <v>582</v>
      </c>
      <c r="E147" s="12" t="s">
        <v>551</v>
      </c>
      <c r="F147" s="12" t="s">
        <v>552</v>
      </c>
      <c r="G147" s="12" t="s">
        <v>583</v>
      </c>
      <c r="H147" s="12" t="s">
        <v>402</v>
      </c>
      <c r="I147" s="12" t="s">
        <v>403</v>
      </c>
      <c r="J147" s="12" t="s">
        <v>404</v>
      </c>
      <c r="K147" s="12" t="s">
        <v>549</v>
      </c>
      <c r="L147" s="12" t="s">
        <v>405</v>
      </c>
      <c r="M147" s="12" t="s">
        <v>406</v>
      </c>
      <c r="N147" s="16">
        <v>1</v>
      </c>
      <c r="O147" s="16">
        <v>6</v>
      </c>
      <c r="P147" s="16">
        <v>0</v>
      </c>
      <c r="Q147" s="12" t="s">
        <v>551</v>
      </c>
      <c r="R147" s="12" t="s">
        <v>552</v>
      </c>
    </row>
    <row r="148" spans="1:18" ht="12.75">
      <c r="A148" s="12" t="s">
        <v>580</v>
      </c>
      <c r="B148" s="12" t="s">
        <v>549</v>
      </c>
      <c r="C148" s="12" t="s">
        <v>581</v>
      </c>
      <c r="D148" s="12" t="s">
        <v>582</v>
      </c>
      <c r="E148" s="12" t="s">
        <v>551</v>
      </c>
      <c r="F148" s="12" t="s">
        <v>552</v>
      </c>
      <c r="G148" s="12" t="s">
        <v>583</v>
      </c>
      <c r="H148" s="12" t="s">
        <v>407</v>
      </c>
      <c r="I148" s="12" t="s">
        <v>408</v>
      </c>
      <c r="J148" s="12" t="s">
        <v>409</v>
      </c>
      <c r="K148" s="12" t="s">
        <v>549</v>
      </c>
      <c r="L148" s="12" t="s">
        <v>410</v>
      </c>
      <c r="M148" s="12" t="s">
        <v>411</v>
      </c>
      <c r="N148" s="16">
        <v>1</v>
      </c>
      <c r="O148" s="16">
        <v>6</v>
      </c>
      <c r="P148" s="16">
        <v>0</v>
      </c>
      <c r="Q148" s="12" t="s">
        <v>551</v>
      </c>
      <c r="R148" s="12" t="s">
        <v>552</v>
      </c>
    </row>
    <row r="149" spans="1:18" ht="12.75">
      <c r="A149" s="12" t="s">
        <v>580</v>
      </c>
      <c r="B149" s="12" t="s">
        <v>549</v>
      </c>
      <c r="C149" s="12" t="s">
        <v>581</v>
      </c>
      <c r="D149" s="12" t="s">
        <v>582</v>
      </c>
      <c r="E149" s="12" t="s">
        <v>551</v>
      </c>
      <c r="F149" s="12" t="s">
        <v>552</v>
      </c>
      <c r="G149" s="12" t="s">
        <v>583</v>
      </c>
      <c r="H149" s="12" t="s">
        <v>412</v>
      </c>
      <c r="I149" s="12" t="s">
        <v>413</v>
      </c>
      <c r="J149" s="12" t="s">
        <v>414</v>
      </c>
      <c r="K149" s="12" t="s">
        <v>549</v>
      </c>
      <c r="L149" s="12" t="s">
        <v>415</v>
      </c>
      <c r="M149" s="12" t="s">
        <v>416</v>
      </c>
      <c r="N149" s="16">
        <v>1</v>
      </c>
      <c r="O149" s="16">
        <v>6</v>
      </c>
      <c r="P149" s="16">
        <v>0</v>
      </c>
      <c r="Q149" s="12" t="s">
        <v>551</v>
      </c>
      <c r="R149" s="12" t="s">
        <v>552</v>
      </c>
    </row>
    <row r="150" spans="1:18" ht="12.75">
      <c r="A150" s="12" t="s">
        <v>580</v>
      </c>
      <c r="B150" s="12" t="s">
        <v>549</v>
      </c>
      <c r="C150" s="12" t="s">
        <v>581</v>
      </c>
      <c r="D150" s="12" t="s">
        <v>582</v>
      </c>
      <c r="E150" s="12" t="s">
        <v>551</v>
      </c>
      <c r="F150" s="12" t="s">
        <v>552</v>
      </c>
      <c r="G150" s="12" t="s">
        <v>583</v>
      </c>
      <c r="H150" s="12" t="s">
        <v>417</v>
      </c>
      <c r="I150" s="12" t="s">
        <v>418</v>
      </c>
      <c r="J150" s="12" t="s">
        <v>419</v>
      </c>
      <c r="K150" s="12" t="s">
        <v>549</v>
      </c>
      <c r="L150" s="12" t="s">
        <v>420</v>
      </c>
      <c r="M150" s="12" t="s">
        <v>421</v>
      </c>
      <c r="N150" s="16">
        <v>1</v>
      </c>
      <c r="O150" s="16">
        <v>6</v>
      </c>
      <c r="P150" s="16">
        <v>0</v>
      </c>
      <c r="Q150" s="12" t="s">
        <v>551</v>
      </c>
      <c r="R150" s="12" t="s">
        <v>552</v>
      </c>
    </row>
    <row r="151" spans="1:18" ht="12.75">
      <c r="A151" s="12" t="s">
        <v>580</v>
      </c>
      <c r="B151" s="12" t="s">
        <v>549</v>
      </c>
      <c r="C151" s="12" t="s">
        <v>581</v>
      </c>
      <c r="D151" s="12" t="s">
        <v>582</v>
      </c>
      <c r="E151" s="12" t="s">
        <v>551</v>
      </c>
      <c r="F151" s="12" t="s">
        <v>552</v>
      </c>
      <c r="G151" s="12" t="s">
        <v>583</v>
      </c>
      <c r="H151" s="12" t="s">
        <v>422</v>
      </c>
      <c r="I151" s="12" t="s">
        <v>730</v>
      </c>
      <c r="J151" s="12" t="s">
        <v>731</v>
      </c>
      <c r="K151" s="12" t="s">
        <v>549</v>
      </c>
      <c r="L151" s="12" t="s">
        <v>732</v>
      </c>
      <c r="M151" s="12" t="s">
        <v>733</v>
      </c>
      <c r="N151" s="16">
        <v>1</v>
      </c>
      <c r="O151" s="16">
        <v>6</v>
      </c>
      <c r="P151" s="16">
        <v>0</v>
      </c>
      <c r="Q151" s="12" t="s">
        <v>551</v>
      </c>
      <c r="R151" s="12" t="s">
        <v>552</v>
      </c>
    </row>
    <row r="152" spans="1:18" ht="12.75">
      <c r="A152" s="12" t="s">
        <v>580</v>
      </c>
      <c r="B152" s="12" t="s">
        <v>549</v>
      </c>
      <c r="C152" s="12" t="s">
        <v>581</v>
      </c>
      <c r="D152" s="12" t="s">
        <v>582</v>
      </c>
      <c r="E152" s="12" t="s">
        <v>551</v>
      </c>
      <c r="F152" s="12" t="s">
        <v>552</v>
      </c>
      <c r="G152" s="12" t="s">
        <v>583</v>
      </c>
      <c r="H152" s="12" t="s">
        <v>734</v>
      </c>
      <c r="I152" s="12" t="s">
        <v>735</v>
      </c>
      <c r="J152" s="12" t="s">
        <v>736</v>
      </c>
      <c r="K152" s="12" t="s">
        <v>549</v>
      </c>
      <c r="L152" s="12" t="s">
        <v>737</v>
      </c>
      <c r="M152" s="12" t="s">
        <v>738</v>
      </c>
      <c r="N152" s="16">
        <v>1</v>
      </c>
      <c r="O152" s="16">
        <v>6</v>
      </c>
      <c r="P152" s="16">
        <v>0</v>
      </c>
      <c r="Q152" s="12" t="s">
        <v>551</v>
      </c>
      <c r="R152" s="12" t="s">
        <v>552</v>
      </c>
    </row>
    <row r="153" spans="1:18" ht="12.75">
      <c r="A153" s="12" t="s">
        <v>580</v>
      </c>
      <c r="B153" s="12" t="s">
        <v>549</v>
      </c>
      <c r="C153" s="12" t="s">
        <v>581</v>
      </c>
      <c r="D153" s="12" t="s">
        <v>582</v>
      </c>
      <c r="E153" s="12" t="s">
        <v>551</v>
      </c>
      <c r="F153" s="12" t="s">
        <v>552</v>
      </c>
      <c r="G153" s="12" t="s">
        <v>583</v>
      </c>
      <c r="H153" s="12" t="s">
        <v>739</v>
      </c>
      <c r="I153" s="12" t="s">
        <v>740</v>
      </c>
      <c r="J153" s="12" t="s">
        <v>741</v>
      </c>
      <c r="K153" s="12" t="s">
        <v>549</v>
      </c>
      <c r="L153" s="12" t="s">
        <v>742</v>
      </c>
      <c r="M153" s="12" t="s">
        <v>743</v>
      </c>
      <c r="N153" s="16">
        <v>1</v>
      </c>
      <c r="O153" s="16">
        <v>6</v>
      </c>
      <c r="P153" s="16">
        <v>0</v>
      </c>
      <c r="Q153" s="12" t="s">
        <v>551</v>
      </c>
      <c r="R153" s="12" t="s">
        <v>552</v>
      </c>
    </row>
    <row r="154" spans="1:18" ht="12.75">
      <c r="A154" s="12" t="s">
        <v>580</v>
      </c>
      <c r="B154" s="12" t="s">
        <v>549</v>
      </c>
      <c r="C154" s="12" t="s">
        <v>581</v>
      </c>
      <c r="D154" s="12" t="s">
        <v>582</v>
      </c>
      <c r="E154" s="12" t="s">
        <v>551</v>
      </c>
      <c r="F154" s="12" t="s">
        <v>552</v>
      </c>
      <c r="G154" s="12" t="s">
        <v>583</v>
      </c>
      <c r="H154" s="12" t="s">
        <v>744</v>
      </c>
      <c r="I154" s="12" t="s">
        <v>745</v>
      </c>
      <c r="J154" s="12" t="s">
        <v>746</v>
      </c>
      <c r="K154" s="12" t="s">
        <v>549</v>
      </c>
      <c r="L154" s="12" t="s">
        <v>747</v>
      </c>
      <c r="M154" s="12" t="s">
        <v>748</v>
      </c>
      <c r="N154" s="16">
        <v>1</v>
      </c>
      <c r="O154" s="16">
        <v>6</v>
      </c>
      <c r="P154" s="16">
        <v>0</v>
      </c>
      <c r="Q154" s="12" t="s">
        <v>551</v>
      </c>
      <c r="R154" s="12" t="s">
        <v>552</v>
      </c>
    </row>
    <row r="155" spans="1:18" ht="12.75">
      <c r="A155" s="12" t="s">
        <v>580</v>
      </c>
      <c r="B155" s="12" t="s">
        <v>549</v>
      </c>
      <c r="C155" s="12" t="s">
        <v>581</v>
      </c>
      <c r="D155" s="12" t="s">
        <v>582</v>
      </c>
      <c r="E155" s="12" t="s">
        <v>551</v>
      </c>
      <c r="F155" s="12" t="s">
        <v>552</v>
      </c>
      <c r="G155" s="12" t="s">
        <v>583</v>
      </c>
      <c r="H155" s="12" t="s">
        <v>749</v>
      </c>
      <c r="I155" s="12" t="s">
        <v>750</v>
      </c>
      <c r="J155" s="12" t="s">
        <v>751</v>
      </c>
      <c r="K155" s="12" t="s">
        <v>549</v>
      </c>
      <c r="L155" s="12" t="s">
        <v>752</v>
      </c>
      <c r="M155" s="12" t="s">
        <v>753</v>
      </c>
      <c r="N155" s="16">
        <v>1</v>
      </c>
      <c r="O155" s="16">
        <v>6</v>
      </c>
      <c r="P155" s="16">
        <v>0</v>
      </c>
      <c r="Q155" s="12" t="s">
        <v>551</v>
      </c>
      <c r="R155" s="12" t="s">
        <v>552</v>
      </c>
    </row>
    <row r="156" spans="1:18" ht="12.75">
      <c r="A156" s="12" t="s">
        <v>580</v>
      </c>
      <c r="B156" s="12" t="s">
        <v>549</v>
      </c>
      <c r="C156" s="12" t="s">
        <v>581</v>
      </c>
      <c r="D156" s="12" t="s">
        <v>582</v>
      </c>
      <c r="E156" s="12" t="s">
        <v>551</v>
      </c>
      <c r="F156" s="12" t="s">
        <v>552</v>
      </c>
      <c r="G156" s="12" t="s">
        <v>583</v>
      </c>
      <c r="H156" s="12" t="s">
        <v>754</v>
      </c>
      <c r="I156" s="12" t="s">
        <v>755</v>
      </c>
      <c r="J156" s="12" t="s">
        <v>756</v>
      </c>
      <c r="K156" s="12" t="s">
        <v>549</v>
      </c>
      <c r="L156" s="12" t="s">
        <v>757</v>
      </c>
      <c r="M156" s="12" t="s">
        <v>758</v>
      </c>
      <c r="N156" s="16">
        <v>1</v>
      </c>
      <c r="O156" s="16">
        <v>6</v>
      </c>
      <c r="P156" s="16">
        <v>0</v>
      </c>
      <c r="Q156" s="12" t="s">
        <v>551</v>
      </c>
      <c r="R156" s="12" t="s">
        <v>552</v>
      </c>
    </row>
    <row r="157" spans="1:18" ht="12.75">
      <c r="A157" s="12" t="s">
        <v>580</v>
      </c>
      <c r="B157" s="12" t="s">
        <v>549</v>
      </c>
      <c r="C157" s="12" t="s">
        <v>581</v>
      </c>
      <c r="D157" s="12" t="s">
        <v>582</v>
      </c>
      <c r="E157" s="12" t="s">
        <v>551</v>
      </c>
      <c r="F157" s="12" t="s">
        <v>552</v>
      </c>
      <c r="G157" s="12" t="s">
        <v>583</v>
      </c>
      <c r="H157" s="12" t="s">
        <v>759</v>
      </c>
      <c r="I157" s="12" t="s">
        <v>760</v>
      </c>
      <c r="J157" s="12" t="s">
        <v>761</v>
      </c>
      <c r="K157" s="12" t="s">
        <v>549</v>
      </c>
      <c r="L157" s="12" t="s">
        <v>762</v>
      </c>
      <c r="M157" s="12" t="s">
        <v>763</v>
      </c>
      <c r="N157" s="16">
        <v>1</v>
      </c>
      <c r="O157" s="16">
        <v>6</v>
      </c>
      <c r="P157" s="16">
        <v>0</v>
      </c>
      <c r="Q157" s="12" t="s">
        <v>551</v>
      </c>
      <c r="R157" s="12" t="s">
        <v>552</v>
      </c>
    </row>
    <row r="158" spans="1:18" ht="12.75">
      <c r="A158" s="12" t="s">
        <v>580</v>
      </c>
      <c r="B158" s="12" t="s">
        <v>549</v>
      </c>
      <c r="C158" s="12" t="s">
        <v>581</v>
      </c>
      <c r="D158" s="12" t="s">
        <v>582</v>
      </c>
      <c r="E158" s="12" t="s">
        <v>551</v>
      </c>
      <c r="F158" s="12" t="s">
        <v>552</v>
      </c>
      <c r="G158" s="12" t="s">
        <v>583</v>
      </c>
      <c r="H158" s="12" t="s">
        <v>764</v>
      </c>
      <c r="I158" s="12" t="s">
        <v>765</v>
      </c>
      <c r="J158" s="12" t="s">
        <v>766</v>
      </c>
      <c r="K158" s="12" t="s">
        <v>549</v>
      </c>
      <c r="L158" s="12" t="s">
        <v>767</v>
      </c>
      <c r="M158" s="12" t="s">
        <v>768</v>
      </c>
      <c r="N158" s="16">
        <v>1</v>
      </c>
      <c r="O158" s="16">
        <v>6</v>
      </c>
      <c r="P158" s="16">
        <v>0</v>
      </c>
      <c r="Q158" s="12" t="s">
        <v>551</v>
      </c>
      <c r="R158" s="12" t="s">
        <v>552</v>
      </c>
    </row>
    <row r="159" spans="1:18" ht="12.75">
      <c r="A159" s="12" t="s">
        <v>580</v>
      </c>
      <c r="B159" s="12" t="s">
        <v>549</v>
      </c>
      <c r="C159" s="12" t="s">
        <v>581</v>
      </c>
      <c r="D159" s="12" t="s">
        <v>582</v>
      </c>
      <c r="E159" s="12" t="s">
        <v>551</v>
      </c>
      <c r="F159" s="12" t="s">
        <v>552</v>
      </c>
      <c r="G159" s="12" t="s">
        <v>41</v>
      </c>
      <c r="H159" s="12" t="s">
        <v>769</v>
      </c>
      <c r="I159" s="12" t="s">
        <v>179</v>
      </c>
      <c r="J159" s="12" t="s">
        <v>180</v>
      </c>
      <c r="K159" s="12" t="s">
        <v>549</v>
      </c>
      <c r="L159" s="12" t="s">
        <v>770</v>
      </c>
      <c r="M159" s="12" t="s">
        <v>771</v>
      </c>
      <c r="N159" s="16">
        <v>1</v>
      </c>
      <c r="O159" s="16">
        <v>6</v>
      </c>
      <c r="P159" s="16">
        <v>0</v>
      </c>
      <c r="Q159" s="12" t="s">
        <v>551</v>
      </c>
      <c r="R159" s="12" t="s">
        <v>552</v>
      </c>
    </row>
    <row r="160" spans="1:18" ht="12.75">
      <c r="A160" s="12" t="s">
        <v>580</v>
      </c>
      <c r="B160" s="12" t="s">
        <v>549</v>
      </c>
      <c r="C160" s="12" t="s">
        <v>581</v>
      </c>
      <c r="D160" s="12" t="s">
        <v>582</v>
      </c>
      <c r="E160" s="12" t="s">
        <v>551</v>
      </c>
      <c r="F160" s="12" t="s">
        <v>552</v>
      </c>
      <c r="G160" s="12" t="s">
        <v>583</v>
      </c>
      <c r="H160" s="12" t="s">
        <v>772</v>
      </c>
      <c r="I160" s="12" t="s">
        <v>773</v>
      </c>
      <c r="J160" s="12" t="s">
        <v>774</v>
      </c>
      <c r="K160" s="12" t="s">
        <v>549</v>
      </c>
      <c r="L160" s="12" t="s">
        <v>775</v>
      </c>
      <c r="M160" s="12" t="s">
        <v>776</v>
      </c>
      <c r="N160" s="16">
        <v>1</v>
      </c>
      <c r="O160" s="16">
        <v>6</v>
      </c>
      <c r="P160" s="16">
        <v>0</v>
      </c>
      <c r="Q160" s="12" t="s">
        <v>551</v>
      </c>
      <c r="R160" s="12" t="s">
        <v>552</v>
      </c>
    </row>
    <row r="161" spans="1:18" ht="12.75">
      <c r="A161" s="12" t="s">
        <v>580</v>
      </c>
      <c r="B161" s="12" t="s">
        <v>549</v>
      </c>
      <c r="C161" s="12" t="s">
        <v>581</v>
      </c>
      <c r="D161" s="12" t="s">
        <v>582</v>
      </c>
      <c r="E161" s="12" t="s">
        <v>551</v>
      </c>
      <c r="F161" s="12" t="s">
        <v>552</v>
      </c>
      <c r="G161" s="12" t="s">
        <v>583</v>
      </c>
      <c r="H161" s="12" t="s">
        <v>777</v>
      </c>
      <c r="I161" s="12" t="s">
        <v>778</v>
      </c>
      <c r="J161" s="12" t="s">
        <v>779</v>
      </c>
      <c r="K161" s="12" t="s">
        <v>549</v>
      </c>
      <c r="L161" s="12" t="s">
        <v>780</v>
      </c>
      <c r="M161" s="12" t="s">
        <v>781</v>
      </c>
      <c r="N161" s="16">
        <v>1</v>
      </c>
      <c r="O161" s="16">
        <v>6</v>
      </c>
      <c r="P161" s="16">
        <v>0</v>
      </c>
      <c r="Q161" s="12" t="s">
        <v>551</v>
      </c>
      <c r="R161" s="12" t="s">
        <v>552</v>
      </c>
    </row>
    <row r="162" spans="1:18" ht="12.75">
      <c r="A162" s="12" t="s">
        <v>580</v>
      </c>
      <c r="B162" s="12" t="s">
        <v>549</v>
      </c>
      <c r="C162" s="12" t="s">
        <v>581</v>
      </c>
      <c r="D162" s="12" t="s">
        <v>582</v>
      </c>
      <c r="E162" s="12" t="s">
        <v>551</v>
      </c>
      <c r="F162" s="12" t="s">
        <v>552</v>
      </c>
      <c r="G162" s="12" t="s">
        <v>583</v>
      </c>
      <c r="H162" s="12" t="s">
        <v>782</v>
      </c>
      <c r="I162" s="12" t="s">
        <v>783</v>
      </c>
      <c r="J162" s="12" t="s">
        <v>784</v>
      </c>
      <c r="K162" s="12" t="s">
        <v>549</v>
      </c>
      <c r="L162" s="12" t="s">
        <v>785</v>
      </c>
      <c r="M162" s="12" t="s">
        <v>786</v>
      </c>
      <c r="N162" s="16">
        <v>1</v>
      </c>
      <c r="O162" s="16">
        <v>5</v>
      </c>
      <c r="P162" s="16">
        <v>0</v>
      </c>
      <c r="Q162" s="12" t="s">
        <v>551</v>
      </c>
      <c r="R162" s="12" t="s">
        <v>552</v>
      </c>
    </row>
    <row r="163" spans="1:18" ht="12.75">
      <c r="A163" s="12" t="s">
        <v>580</v>
      </c>
      <c r="B163" s="12" t="s">
        <v>549</v>
      </c>
      <c r="C163" s="12" t="s">
        <v>581</v>
      </c>
      <c r="D163" s="12" t="s">
        <v>582</v>
      </c>
      <c r="E163" s="12" t="s">
        <v>551</v>
      </c>
      <c r="F163" s="12" t="s">
        <v>552</v>
      </c>
      <c r="G163" s="12" t="s">
        <v>583</v>
      </c>
      <c r="H163" s="12" t="s">
        <v>787</v>
      </c>
      <c r="I163" s="12" t="s">
        <v>788</v>
      </c>
      <c r="J163" s="12" t="s">
        <v>789</v>
      </c>
      <c r="K163" s="12" t="s">
        <v>549</v>
      </c>
      <c r="L163" s="12" t="s">
        <v>790</v>
      </c>
      <c r="M163" s="12" t="s">
        <v>791</v>
      </c>
      <c r="N163" s="16">
        <v>1</v>
      </c>
      <c r="O163" s="16">
        <v>6</v>
      </c>
      <c r="P163" s="16">
        <v>0</v>
      </c>
      <c r="Q163" s="12" t="s">
        <v>551</v>
      </c>
      <c r="R163" s="12" t="s">
        <v>552</v>
      </c>
    </row>
    <row r="164" spans="1:18" ht="12.75">
      <c r="A164" s="12" t="s">
        <v>580</v>
      </c>
      <c r="B164" s="12" t="s">
        <v>549</v>
      </c>
      <c r="C164" s="12" t="s">
        <v>581</v>
      </c>
      <c r="D164" s="12" t="s">
        <v>582</v>
      </c>
      <c r="E164" s="12" t="s">
        <v>551</v>
      </c>
      <c r="F164" s="12" t="s">
        <v>552</v>
      </c>
      <c r="G164" s="12" t="s">
        <v>583</v>
      </c>
      <c r="H164" s="12" t="s">
        <v>792</v>
      </c>
      <c r="I164" s="12" t="s">
        <v>793</v>
      </c>
      <c r="J164" s="12" t="s">
        <v>794</v>
      </c>
      <c r="K164" s="12" t="s">
        <v>549</v>
      </c>
      <c r="L164" s="12" t="s">
        <v>795</v>
      </c>
      <c r="M164" s="12" t="s">
        <v>796</v>
      </c>
      <c r="N164" s="16">
        <v>1</v>
      </c>
      <c r="O164" s="16">
        <v>6</v>
      </c>
      <c r="P164" s="16">
        <v>0</v>
      </c>
      <c r="Q164" s="12" t="s">
        <v>551</v>
      </c>
      <c r="R164" s="12" t="s">
        <v>552</v>
      </c>
    </row>
    <row r="165" spans="1:18" ht="12.75">
      <c r="A165" s="12" t="s">
        <v>580</v>
      </c>
      <c r="B165" s="12" t="s">
        <v>549</v>
      </c>
      <c r="C165" s="12" t="s">
        <v>581</v>
      </c>
      <c r="D165" s="12" t="s">
        <v>582</v>
      </c>
      <c r="E165" s="12" t="s">
        <v>551</v>
      </c>
      <c r="F165" s="12" t="s">
        <v>552</v>
      </c>
      <c r="G165" s="12" t="s">
        <v>583</v>
      </c>
      <c r="H165" s="12" t="s">
        <v>797</v>
      </c>
      <c r="I165" s="12" t="s">
        <v>798</v>
      </c>
      <c r="J165" s="12" t="s">
        <v>799</v>
      </c>
      <c r="K165" s="12" t="s">
        <v>549</v>
      </c>
      <c r="L165" s="12" t="s">
        <v>800</v>
      </c>
      <c r="M165" s="12" t="s">
        <v>801</v>
      </c>
      <c r="N165" s="16">
        <v>1</v>
      </c>
      <c r="O165" s="16">
        <v>6</v>
      </c>
      <c r="P165" s="16">
        <v>0</v>
      </c>
      <c r="Q165" s="12" t="s">
        <v>551</v>
      </c>
      <c r="R165" s="12" t="s">
        <v>552</v>
      </c>
    </row>
    <row r="166" spans="1:18" ht="12.75">
      <c r="A166" s="12" t="s">
        <v>580</v>
      </c>
      <c r="B166" s="12" t="s">
        <v>549</v>
      </c>
      <c r="C166" s="12" t="s">
        <v>581</v>
      </c>
      <c r="D166" s="12" t="s">
        <v>582</v>
      </c>
      <c r="E166" s="12" t="s">
        <v>551</v>
      </c>
      <c r="F166" s="12" t="s">
        <v>552</v>
      </c>
      <c r="G166" s="12" t="s">
        <v>583</v>
      </c>
      <c r="H166" s="12" t="s">
        <v>802</v>
      </c>
      <c r="I166" s="12" t="s">
        <v>803</v>
      </c>
      <c r="J166" s="12" t="s">
        <v>804</v>
      </c>
      <c r="K166" s="12" t="s">
        <v>549</v>
      </c>
      <c r="L166" s="12" t="s">
        <v>805</v>
      </c>
      <c r="M166" s="12" t="s">
        <v>806</v>
      </c>
      <c r="N166" s="16">
        <v>1</v>
      </c>
      <c r="O166" s="16">
        <v>6</v>
      </c>
      <c r="P166" s="16">
        <v>0</v>
      </c>
      <c r="Q166" s="12" t="s">
        <v>551</v>
      </c>
      <c r="R166" s="12" t="s">
        <v>552</v>
      </c>
    </row>
    <row r="167" spans="1:18" ht="12.75">
      <c r="A167" s="12" t="s">
        <v>580</v>
      </c>
      <c r="B167" s="12" t="s">
        <v>549</v>
      </c>
      <c r="C167" s="12" t="s">
        <v>581</v>
      </c>
      <c r="D167" s="12" t="s">
        <v>582</v>
      </c>
      <c r="E167" s="12" t="s">
        <v>551</v>
      </c>
      <c r="F167" s="12" t="s">
        <v>552</v>
      </c>
      <c r="G167" s="12" t="s">
        <v>583</v>
      </c>
      <c r="H167" s="12" t="s">
        <v>807</v>
      </c>
      <c r="I167" s="12" t="s">
        <v>808</v>
      </c>
      <c r="J167" s="12" t="s">
        <v>809</v>
      </c>
      <c r="K167" s="12" t="s">
        <v>549</v>
      </c>
      <c r="L167" s="12" t="s">
        <v>810</v>
      </c>
      <c r="M167" s="12" t="s">
        <v>811</v>
      </c>
      <c r="N167" s="16">
        <v>1</v>
      </c>
      <c r="O167" s="16">
        <v>6</v>
      </c>
      <c r="P167" s="16">
        <v>0</v>
      </c>
      <c r="Q167" s="12" t="s">
        <v>551</v>
      </c>
      <c r="R167" s="12" t="s">
        <v>552</v>
      </c>
    </row>
    <row r="168" spans="1:18" ht="12.75">
      <c r="A168" s="12" t="s">
        <v>580</v>
      </c>
      <c r="B168" s="12" t="s">
        <v>549</v>
      </c>
      <c r="C168" s="12" t="s">
        <v>581</v>
      </c>
      <c r="D168" s="12" t="s">
        <v>582</v>
      </c>
      <c r="E168" s="12" t="s">
        <v>551</v>
      </c>
      <c r="F168" s="12" t="s">
        <v>552</v>
      </c>
      <c r="G168" s="12" t="s">
        <v>583</v>
      </c>
      <c r="H168" s="12" t="s">
        <v>812</v>
      </c>
      <c r="I168" s="12" t="s">
        <v>813</v>
      </c>
      <c r="J168" s="12" t="s">
        <v>814</v>
      </c>
      <c r="K168" s="12" t="s">
        <v>549</v>
      </c>
      <c r="L168" s="12" t="s">
        <v>815</v>
      </c>
      <c r="M168" s="12" t="s">
        <v>816</v>
      </c>
      <c r="N168" s="16">
        <v>1</v>
      </c>
      <c r="O168" s="16">
        <v>6</v>
      </c>
      <c r="P168" s="16">
        <v>0</v>
      </c>
      <c r="Q168" s="12" t="s">
        <v>551</v>
      </c>
      <c r="R168" s="12" t="s">
        <v>552</v>
      </c>
    </row>
    <row r="169" spans="1:18" ht="12.75">
      <c r="A169" s="12" t="s">
        <v>580</v>
      </c>
      <c r="B169" s="12" t="s">
        <v>549</v>
      </c>
      <c r="C169" s="12" t="s">
        <v>581</v>
      </c>
      <c r="D169" s="12" t="s">
        <v>582</v>
      </c>
      <c r="E169" s="12" t="s">
        <v>551</v>
      </c>
      <c r="F169" s="12" t="s">
        <v>552</v>
      </c>
      <c r="G169" s="12" t="s">
        <v>583</v>
      </c>
      <c r="H169" s="12" t="s">
        <v>817</v>
      </c>
      <c r="I169" s="12" t="s">
        <v>818</v>
      </c>
      <c r="J169" s="12" t="s">
        <v>819</v>
      </c>
      <c r="K169" s="12" t="s">
        <v>549</v>
      </c>
      <c r="L169" s="12" t="s">
        <v>820</v>
      </c>
      <c r="M169" s="12" t="s">
        <v>821</v>
      </c>
      <c r="N169" s="16">
        <v>1</v>
      </c>
      <c r="O169" s="16">
        <v>6</v>
      </c>
      <c r="P169" s="16">
        <v>0</v>
      </c>
      <c r="Q169" s="12" t="s">
        <v>551</v>
      </c>
      <c r="R169" s="12" t="s">
        <v>552</v>
      </c>
    </row>
    <row r="170" spans="1:18" ht="12.75">
      <c r="A170" s="12" t="s">
        <v>580</v>
      </c>
      <c r="B170" s="12" t="s">
        <v>549</v>
      </c>
      <c r="C170" s="12" t="s">
        <v>581</v>
      </c>
      <c r="D170" s="12" t="s">
        <v>582</v>
      </c>
      <c r="E170" s="12" t="s">
        <v>551</v>
      </c>
      <c r="F170" s="12" t="s">
        <v>552</v>
      </c>
      <c r="G170" s="12" t="s">
        <v>583</v>
      </c>
      <c r="H170" s="12" t="s">
        <v>822</v>
      </c>
      <c r="I170" s="12" t="s">
        <v>823</v>
      </c>
      <c r="J170" s="12" t="s">
        <v>824</v>
      </c>
      <c r="K170" s="12" t="s">
        <v>549</v>
      </c>
      <c r="L170" s="12" t="s">
        <v>825</v>
      </c>
      <c r="M170" s="12" t="s">
        <v>826</v>
      </c>
      <c r="N170" s="16">
        <v>1</v>
      </c>
      <c r="O170" s="16">
        <v>6</v>
      </c>
      <c r="P170" s="16">
        <v>0</v>
      </c>
      <c r="Q170" s="12" t="s">
        <v>551</v>
      </c>
      <c r="R170" s="12" t="s">
        <v>552</v>
      </c>
    </row>
    <row r="171" spans="1:18" ht="12.75">
      <c r="A171" s="12" t="s">
        <v>580</v>
      </c>
      <c r="B171" s="12" t="s">
        <v>549</v>
      </c>
      <c r="C171" s="12" t="s">
        <v>581</v>
      </c>
      <c r="D171" s="12" t="s">
        <v>582</v>
      </c>
      <c r="E171" s="12" t="s">
        <v>551</v>
      </c>
      <c r="F171" s="12" t="s">
        <v>552</v>
      </c>
      <c r="G171" s="12" t="s">
        <v>583</v>
      </c>
      <c r="H171" s="12" t="s">
        <v>827</v>
      </c>
      <c r="I171" s="12" t="s">
        <v>828</v>
      </c>
      <c r="J171" s="12" t="s">
        <v>829</v>
      </c>
      <c r="K171" s="12" t="s">
        <v>549</v>
      </c>
      <c r="L171" s="12" t="s">
        <v>830</v>
      </c>
      <c r="M171" s="12" t="s">
        <v>831</v>
      </c>
      <c r="N171" s="16">
        <v>1</v>
      </c>
      <c r="O171" s="16">
        <v>6</v>
      </c>
      <c r="P171" s="16">
        <v>0</v>
      </c>
      <c r="Q171" s="12" t="s">
        <v>551</v>
      </c>
      <c r="R171" s="12" t="s">
        <v>552</v>
      </c>
    </row>
    <row r="172" spans="1:18" ht="12.75">
      <c r="A172" s="12" t="s">
        <v>580</v>
      </c>
      <c r="B172" s="12" t="s">
        <v>549</v>
      </c>
      <c r="C172" s="12" t="s">
        <v>581</v>
      </c>
      <c r="D172" s="12" t="s">
        <v>582</v>
      </c>
      <c r="E172" s="12" t="s">
        <v>551</v>
      </c>
      <c r="F172" s="12" t="s">
        <v>552</v>
      </c>
      <c r="G172" s="12" t="s">
        <v>583</v>
      </c>
      <c r="H172" s="12" t="s">
        <v>832</v>
      </c>
      <c r="I172" s="12" t="s">
        <v>1022</v>
      </c>
      <c r="J172" s="12" t="s">
        <v>1023</v>
      </c>
      <c r="K172" s="12" t="s">
        <v>549</v>
      </c>
      <c r="L172" s="12" t="s">
        <v>1024</v>
      </c>
      <c r="M172" s="12" t="s">
        <v>1025</v>
      </c>
      <c r="N172" s="16">
        <v>1</v>
      </c>
      <c r="O172" s="16">
        <v>6</v>
      </c>
      <c r="P172" s="16">
        <v>0</v>
      </c>
      <c r="Q172" s="12" t="s">
        <v>551</v>
      </c>
      <c r="R172" s="12" t="s">
        <v>552</v>
      </c>
    </row>
    <row r="173" spans="1:18" ht="12.75">
      <c r="A173" s="12" t="s">
        <v>580</v>
      </c>
      <c r="B173" s="12" t="s">
        <v>549</v>
      </c>
      <c r="C173" s="12" t="s">
        <v>581</v>
      </c>
      <c r="D173" s="12" t="s">
        <v>582</v>
      </c>
      <c r="E173" s="12" t="s">
        <v>551</v>
      </c>
      <c r="F173" s="12" t="s">
        <v>552</v>
      </c>
      <c r="G173" s="12" t="s">
        <v>583</v>
      </c>
      <c r="H173" s="12" t="s">
        <v>1026</v>
      </c>
      <c r="I173" s="12" t="s">
        <v>1027</v>
      </c>
      <c r="J173" s="12" t="s">
        <v>1028</v>
      </c>
      <c r="K173" s="12" t="s">
        <v>549</v>
      </c>
      <c r="L173" s="12" t="s">
        <v>1029</v>
      </c>
      <c r="M173" s="12" t="s">
        <v>1030</v>
      </c>
      <c r="N173" s="16">
        <v>1</v>
      </c>
      <c r="O173" s="16">
        <v>6</v>
      </c>
      <c r="P173" s="16">
        <v>0</v>
      </c>
      <c r="Q173" s="12" t="s">
        <v>551</v>
      </c>
      <c r="R173" s="12" t="s">
        <v>552</v>
      </c>
    </row>
    <row r="174" spans="1:18" ht="12.75">
      <c r="A174" s="12" t="s">
        <v>580</v>
      </c>
      <c r="B174" s="12" t="s">
        <v>549</v>
      </c>
      <c r="C174" s="12" t="s">
        <v>581</v>
      </c>
      <c r="D174" s="12" t="s">
        <v>582</v>
      </c>
      <c r="E174" s="12" t="s">
        <v>551</v>
      </c>
      <c r="F174" s="12" t="s">
        <v>552</v>
      </c>
      <c r="G174" s="12" t="s">
        <v>583</v>
      </c>
      <c r="H174" s="12" t="s">
        <v>1031</v>
      </c>
      <c r="I174" s="12" t="s">
        <v>1032</v>
      </c>
      <c r="J174" s="12" t="s">
        <v>1033</v>
      </c>
      <c r="K174" s="12" t="s">
        <v>549</v>
      </c>
      <c r="L174" s="12" t="s">
        <v>1034</v>
      </c>
      <c r="M174" s="12" t="s">
        <v>1035</v>
      </c>
      <c r="N174" s="16">
        <v>1</v>
      </c>
      <c r="O174" s="16">
        <v>6</v>
      </c>
      <c r="P174" s="16">
        <v>0</v>
      </c>
      <c r="Q174" s="12" t="s">
        <v>551</v>
      </c>
      <c r="R174" s="12" t="s">
        <v>552</v>
      </c>
    </row>
    <row r="175" spans="1:18" ht="12.75">
      <c r="A175" s="12" t="s">
        <v>580</v>
      </c>
      <c r="B175" s="12" t="s">
        <v>549</v>
      </c>
      <c r="C175" s="12" t="s">
        <v>581</v>
      </c>
      <c r="D175" s="12" t="s">
        <v>582</v>
      </c>
      <c r="E175" s="12" t="s">
        <v>551</v>
      </c>
      <c r="F175" s="12" t="s">
        <v>552</v>
      </c>
      <c r="G175" s="12" t="s">
        <v>583</v>
      </c>
      <c r="H175" s="12" t="s">
        <v>1036</v>
      </c>
      <c r="I175" s="12" t="s">
        <v>1037</v>
      </c>
      <c r="J175" s="12" t="s">
        <v>298</v>
      </c>
      <c r="K175" s="12" t="s">
        <v>549</v>
      </c>
      <c r="L175" s="12" t="s">
        <v>1038</v>
      </c>
      <c r="M175" s="12" t="s">
        <v>1039</v>
      </c>
      <c r="N175" s="16">
        <v>1</v>
      </c>
      <c r="O175" s="16">
        <v>6</v>
      </c>
      <c r="P175" s="16">
        <v>0</v>
      </c>
      <c r="Q175" s="12" t="s">
        <v>551</v>
      </c>
      <c r="R175" s="12" t="s">
        <v>552</v>
      </c>
    </row>
    <row r="176" spans="1:18" ht="12.75">
      <c r="A176" s="12" t="s">
        <v>580</v>
      </c>
      <c r="B176" s="12" t="s">
        <v>549</v>
      </c>
      <c r="C176" s="12" t="s">
        <v>581</v>
      </c>
      <c r="D176" s="12" t="s">
        <v>582</v>
      </c>
      <c r="E176" s="12" t="s">
        <v>551</v>
      </c>
      <c r="F176" s="12" t="s">
        <v>552</v>
      </c>
      <c r="G176" s="12" t="s">
        <v>583</v>
      </c>
      <c r="H176" s="12" t="s">
        <v>1040</v>
      </c>
      <c r="I176" s="12" t="s">
        <v>1041</v>
      </c>
      <c r="J176" s="12" t="s">
        <v>1042</v>
      </c>
      <c r="K176" s="12" t="s">
        <v>549</v>
      </c>
      <c r="L176" s="12" t="s">
        <v>1043</v>
      </c>
      <c r="M176" s="12" t="s">
        <v>1044</v>
      </c>
      <c r="N176" s="16">
        <v>1</v>
      </c>
      <c r="O176" s="16">
        <v>6</v>
      </c>
      <c r="P176" s="16">
        <v>0</v>
      </c>
      <c r="Q176" s="12" t="s">
        <v>551</v>
      </c>
      <c r="R176" s="12" t="s">
        <v>552</v>
      </c>
    </row>
    <row r="177" spans="1:18" ht="12.75">
      <c r="A177" s="12" t="s">
        <v>580</v>
      </c>
      <c r="B177" s="12" t="s">
        <v>549</v>
      </c>
      <c r="C177" s="12" t="s">
        <v>581</v>
      </c>
      <c r="D177" s="12" t="s">
        <v>582</v>
      </c>
      <c r="E177" s="12" t="s">
        <v>551</v>
      </c>
      <c r="F177" s="12" t="s">
        <v>552</v>
      </c>
      <c r="G177" s="12" t="s">
        <v>583</v>
      </c>
      <c r="H177" s="12" t="s">
        <v>1045</v>
      </c>
      <c r="I177" s="12" t="s">
        <v>1046</v>
      </c>
      <c r="J177" s="12" t="s">
        <v>1047</v>
      </c>
      <c r="K177" s="12" t="s">
        <v>549</v>
      </c>
      <c r="L177" s="12" t="s">
        <v>1048</v>
      </c>
      <c r="M177" s="12" t="s">
        <v>1049</v>
      </c>
      <c r="N177" s="16">
        <v>1</v>
      </c>
      <c r="O177" s="16">
        <v>6</v>
      </c>
      <c r="P177" s="16">
        <v>0</v>
      </c>
      <c r="Q177" s="12" t="s">
        <v>551</v>
      </c>
      <c r="R177" s="12" t="s">
        <v>552</v>
      </c>
    </row>
    <row r="178" spans="1:18" ht="12.75">
      <c r="A178" s="12" t="s">
        <v>580</v>
      </c>
      <c r="B178" s="12" t="s">
        <v>549</v>
      </c>
      <c r="C178" s="12" t="s">
        <v>581</v>
      </c>
      <c r="D178" s="12" t="s">
        <v>582</v>
      </c>
      <c r="E178" s="12" t="s">
        <v>551</v>
      </c>
      <c r="F178" s="12" t="s">
        <v>552</v>
      </c>
      <c r="G178" s="12" t="s">
        <v>583</v>
      </c>
      <c r="H178" s="12" t="s">
        <v>1050</v>
      </c>
      <c r="I178" s="12" t="s">
        <v>1051</v>
      </c>
      <c r="J178" s="12" t="s">
        <v>1052</v>
      </c>
      <c r="K178" s="12" t="s">
        <v>549</v>
      </c>
      <c r="L178" s="12" t="s">
        <v>1053</v>
      </c>
      <c r="M178" s="12" t="s">
        <v>1054</v>
      </c>
      <c r="N178" s="16">
        <v>1</v>
      </c>
      <c r="O178" s="16">
        <v>5</v>
      </c>
      <c r="P178" s="16">
        <v>0</v>
      </c>
      <c r="Q178" s="12" t="s">
        <v>551</v>
      </c>
      <c r="R178" s="12" t="s">
        <v>552</v>
      </c>
    </row>
    <row r="179" spans="1:18" ht="12.75">
      <c r="A179" s="12" t="s">
        <v>580</v>
      </c>
      <c r="B179" s="12" t="s">
        <v>549</v>
      </c>
      <c r="C179" s="12" t="s">
        <v>581</v>
      </c>
      <c r="D179" s="12" t="s">
        <v>582</v>
      </c>
      <c r="E179" s="12" t="s">
        <v>551</v>
      </c>
      <c r="F179" s="12" t="s">
        <v>552</v>
      </c>
      <c r="G179" s="12" t="s">
        <v>583</v>
      </c>
      <c r="H179" s="12" t="s">
        <v>1055</v>
      </c>
      <c r="I179" s="12" t="s">
        <v>1056</v>
      </c>
      <c r="J179" s="12" t="s">
        <v>1057</v>
      </c>
      <c r="K179" s="12" t="s">
        <v>549</v>
      </c>
      <c r="L179" s="12" t="s">
        <v>1058</v>
      </c>
      <c r="M179" s="12" t="s">
        <v>1059</v>
      </c>
      <c r="N179" s="16">
        <v>1</v>
      </c>
      <c r="O179" s="16">
        <v>5</v>
      </c>
      <c r="P179" s="16">
        <v>0</v>
      </c>
      <c r="Q179" s="12" t="s">
        <v>551</v>
      </c>
      <c r="R179" s="12" t="s">
        <v>552</v>
      </c>
    </row>
    <row r="180" spans="1:18" ht="12.75">
      <c r="A180" s="12" t="s">
        <v>580</v>
      </c>
      <c r="B180" s="12" t="s">
        <v>549</v>
      </c>
      <c r="C180" s="12" t="s">
        <v>581</v>
      </c>
      <c r="D180" s="12" t="s">
        <v>582</v>
      </c>
      <c r="E180" s="12" t="s">
        <v>551</v>
      </c>
      <c r="F180" s="12" t="s">
        <v>552</v>
      </c>
      <c r="G180" s="12" t="s">
        <v>583</v>
      </c>
      <c r="H180" s="12" t="s">
        <v>1060</v>
      </c>
      <c r="I180" s="12" t="s">
        <v>1061</v>
      </c>
      <c r="J180" s="12" t="s">
        <v>1062</v>
      </c>
      <c r="K180" s="12" t="s">
        <v>549</v>
      </c>
      <c r="L180" s="12" t="s">
        <v>1063</v>
      </c>
      <c r="M180" s="12" t="s">
        <v>1064</v>
      </c>
      <c r="N180" s="16">
        <v>1</v>
      </c>
      <c r="O180" s="16">
        <v>6</v>
      </c>
      <c r="P180" s="16">
        <v>0</v>
      </c>
      <c r="Q180" s="12" t="s">
        <v>551</v>
      </c>
      <c r="R180" s="12" t="s">
        <v>552</v>
      </c>
    </row>
    <row r="181" spans="1:18" ht="12.75">
      <c r="A181" s="12" t="s">
        <v>580</v>
      </c>
      <c r="B181" s="12" t="s">
        <v>549</v>
      </c>
      <c r="C181" s="12" t="s">
        <v>581</v>
      </c>
      <c r="D181" s="12" t="s">
        <v>582</v>
      </c>
      <c r="E181" s="12" t="s">
        <v>551</v>
      </c>
      <c r="F181" s="12" t="s">
        <v>552</v>
      </c>
      <c r="G181" s="12" t="s">
        <v>583</v>
      </c>
      <c r="H181" s="12" t="s">
        <v>1065</v>
      </c>
      <c r="I181" s="12" t="s">
        <v>1066</v>
      </c>
      <c r="J181" s="12" t="s">
        <v>1067</v>
      </c>
      <c r="K181" s="12" t="s">
        <v>549</v>
      </c>
      <c r="L181" s="12" t="s">
        <v>1068</v>
      </c>
      <c r="M181" s="12" t="s">
        <v>1069</v>
      </c>
      <c r="N181" s="16">
        <v>1</v>
      </c>
      <c r="O181" s="16">
        <v>6</v>
      </c>
      <c r="P181" s="16">
        <v>0</v>
      </c>
      <c r="Q181" s="12" t="s">
        <v>551</v>
      </c>
      <c r="R181" s="12" t="s">
        <v>552</v>
      </c>
    </row>
    <row r="182" spans="1:18" ht="12.75">
      <c r="A182" s="12" t="s">
        <v>580</v>
      </c>
      <c r="B182" s="12" t="s">
        <v>549</v>
      </c>
      <c r="C182" s="12" t="s">
        <v>581</v>
      </c>
      <c r="D182" s="12" t="s">
        <v>582</v>
      </c>
      <c r="E182" s="12" t="s">
        <v>551</v>
      </c>
      <c r="F182" s="12" t="s">
        <v>552</v>
      </c>
      <c r="G182" s="12" t="s">
        <v>583</v>
      </c>
      <c r="H182" s="12" t="s">
        <v>1070</v>
      </c>
      <c r="I182" s="12" t="s">
        <v>1071</v>
      </c>
      <c r="J182" s="12" t="s">
        <v>1072</v>
      </c>
      <c r="K182" s="12" t="s">
        <v>549</v>
      </c>
      <c r="L182" s="12" t="s">
        <v>1073</v>
      </c>
      <c r="M182" s="12" t="s">
        <v>1074</v>
      </c>
      <c r="N182" s="16">
        <v>1</v>
      </c>
      <c r="O182" s="16">
        <v>6</v>
      </c>
      <c r="P182" s="16">
        <v>0</v>
      </c>
      <c r="Q182" s="12" t="s">
        <v>551</v>
      </c>
      <c r="R182" s="12" t="s">
        <v>552</v>
      </c>
    </row>
    <row r="183" spans="1:18" ht="12.75">
      <c r="A183" s="12" t="s">
        <v>580</v>
      </c>
      <c r="B183" s="12" t="s">
        <v>549</v>
      </c>
      <c r="C183" s="12" t="s">
        <v>581</v>
      </c>
      <c r="D183" s="12" t="s">
        <v>582</v>
      </c>
      <c r="E183" s="12" t="s">
        <v>551</v>
      </c>
      <c r="F183" s="12" t="s">
        <v>552</v>
      </c>
      <c r="G183" s="12" t="s">
        <v>583</v>
      </c>
      <c r="H183" s="12" t="s">
        <v>1075</v>
      </c>
      <c r="I183" s="12" t="s">
        <v>1076</v>
      </c>
      <c r="J183" s="12" t="s">
        <v>835</v>
      </c>
      <c r="K183" s="12" t="s">
        <v>549</v>
      </c>
      <c r="L183" s="12" t="s">
        <v>836</v>
      </c>
      <c r="M183" s="12" t="s">
        <v>837</v>
      </c>
      <c r="N183" s="16">
        <v>1</v>
      </c>
      <c r="O183" s="16">
        <v>6</v>
      </c>
      <c r="P183" s="16">
        <v>0</v>
      </c>
      <c r="Q183" s="12" t="s">
        <v>551</v>
      </c>
      <c r="R183" s="12" t="s">
        <v>552</v>
      </c>
    </row>
    <row r="184" spans="1:18" ht="12.75">
      <c r="A184" s="12" t="s">
        <v>580</v>
      </c>
      <c r="B184" s="12" t="s">
        <v>549</v>
      </c>
      <c r="C184" s="12" t="s">
        <v>581</v>
      </c>
      <c r="D184" s="12" t="s">
        <v>582</v>
      </c>
      <c r="E184" s="12" t="s">
        <v>551</v>
      </c>
      <c r="F184" s="12" t="s">
        <v>552</v>
      </c>
      <c r="G184" s="12" t="s">
        <v>583</v>
      </c>
      <c r="H184" s="12" t="s">
        <v>838</v>
      </c>
      <c r="I184" s="12" t="s">
        <v>839</v>
      </c>
      <c r="J184" s="12" t="s">
        <v>840</v>
      </c>
      <c r="K184" s="12" t="s">
        <v>549</v>
      </c>
      <c r="L184" s="12" t="s">
        <v>841</v>
      </c>
      <c r="M184" s="12" t="s">
        <v>842</v>
      </c>
      <c r="N184" s="16">
        <v>1</v>
      </c>
      <c r="O184" s="16">
        <v>6</v>
      </c>
      <c r="P184" s="16">
        <v>0</v>
      </c>
      <c r="Q184" s="12" t="s">
        <v>551</v>
      </c>
      <c r="R184" s="12" t="s">
        <v>552</v>
      </c>
    </row>
    <row r="185" spans="1:18" ht="12.75">
      <c r="A185" s="12" t="s">
        <v>580</v>
      </c>
      <c r="B185" s="12" t="s">
        <v>549</v>
      </c>
      <c r="C185" s="12" t="s">
        <v>581</v>
      </c>
      <c r="D185" s="12" t="s">
        <v>582</v>
      </c>
      <c r="E185" s="12" t="s">
        <v>551</v>
      </c>
      <c r="F185" s="12" t="s">
        <v>552</v>
      </c>
      <c r="G185" s="12" t="s">
        <v>583</v>
      </c>
      <c r="H185" s="12" t="s">
        <v>843</v>
      </c>
      <c r="I185" s="12" t="s">
        <v>844</v>
      </c>
      <c r="J185" s="12" t="s">
        <v>845</v>
      </c>
      <c r="K185" s="12" t="s">
        <v>549</v>
      </c>
      <c r="L185" s="12" t="s">
        <v>846</v>
      </c>
      <c r="M185" s="12" t="s">
        <v>847</v>
      </c>
      <c r="N185" s="16">
        <v>1</v>
      </c>
      <c r="O185" s="16">
        <v>6</v>
      </c>
      <c r="P185" s="16">
        <v>0</v>
      </c>
      <c r="Q185" s="12" t="s">
        <v>551</v>
      </c>
      <c r="R185" s="12" t="s">
        <v>552</v>
      </c>
    </row>
    <row r="186" spans="1:18" ht="12.75">
      <c r="A186" s="12" t="s">
        <v>580</v>
      </c>
      <c r="B186" s="12" t="s">
        <v>549</v>
      </c>
      <c r="C186" s="12" t="s">
        <v>581</v>
      </c>
      <c r="D186" s="12" t="s">
        <v>582</v>
      </c>
      <c r="E186" s="12" t="s">
        <v>551</v>
      </c>
      <c r="F186" s="12" t="s">
        <v>552</v>
      </c>
      <c r="G186" s="12" t="s">
        <v>583</v>
      </c>
      <c r="H186" s="12" t="s">
        <v>848</v>
      </c>
      <c r="I186" s="12" t="s">
        <v>849</v>
      </c>
      <c r="J186" s="12" t="s">
        <v>850</v>
      </c>
      <c r="K186" s="12" t="s">
        <v>549</v>
      </c>
      <c r="L186" s="12" t="s">
        <v>851</v>
      </c>
      <c r="M186" s="12" t="s">
        <v>852</v>
      </c>
      <c r="N186" s="16">
        <v>1</v>
      </c>
      <c r="O186" s="16">
        <v>6</v>
      </c>
      <c r="P186" s="16">
        <v>0</v>
      </c>
      <c r="Q186" s="12" t="s">
        <v>551</v>
      </c>
      <c r="R186" s="12" t="s">
        <v>552</v>
      </c>
    </row>
    <row r="187" spans="1:18" ht="12.75">
      <c r="A187" s="12" t="s">
        <v>580</v>
      </c>
      <c r="B187" s="12" t="s">
        <v>549</v>
      </c>
      <c r="C187" s="12" t="s">
        <v>581</v>
      </c>
      <c r="D187" s="12" t="s">
        <v>582</v>
      </c>
      <c r="E187" s="12" t="s">
        <v>551</v>
      </c>
      <c r="F187" s="12" t="s">
        <v>552</v>
      </c>
      <c r="G187" s="12" t="s">
        <v>583</v>
      </c>
      <c r="H187" s="12" t="s">
        <v>853</v>
      </c>
      <c r="I187" s="12" t="s">
        <v>854</v>
      </c>
      <c r="J187" s="12" t="s">
        <v>855</v>
      </c>
      <c r="K187" s="12" t="s">
        <v>549</v>
      </c>
      <c r="L187" s="12" t="s">
        <v>856</v>
      </c>
      <c r="M187" s="12" t="s">
        <v>857</v>
      </c>
      <c r="N187" s="16">
        <v>1</v>
      </c>
      <c r="O187" s="16">
        <v>6</v>
      </c>
      <c r="P187" s="16">
        <v>0</v>
      </c>
      <c r="Q187" s="12" t="s">
        <v>551</v>
      </c>
      <c r="R187" s="12" t="s">
        <v>552</v>
      </c>
    </row>
    <row r="188" spans="1:18" ht="12.75">
      <c r="A188" s="12" t="s">
        <v>580</v>
      </c>
      <c r="B188" s="12" t="s">
        <v>549</v>
      </c>
      <c r="C188" s="12" t="s">
        <v>581</v>
      </c>
      <c r="D188" s="12" t="s">
        <v>582</v>
      </c>
      <c r="E188" s="12" t="s">
        <v>551</v>
      </c>
      <c r="F188" s="12" t="s">
        <v>552</v>
      </c>
      <c r="G188" s="12" t="s">
        <v>583</v>
      </c>
      <c r="H188" s="12" t="s">
        <v>858</v>
      </c>
      <c r="I188" s="12" t="s">
        <v>134</v>
      </c>
      <c r="J188" s="12" t="s">
        <v>135</v>
      </c>
      <c r="K188" s="12" t="s">
        <v>549</v>
      </c>
      <c r="L188" s="12" t="s">
        <v>859</v>
      </c>
      <c r="M188" s="12" t="s">
        <v>1101</v>
      </c>
      <c r="N188" s="16">
        <v>1</v>
      </c>
      <c r="O188" s="16">
        <v>6</v>
      </c>
      <c r="P188" s="16">
        <v>0</v>
      </c>
      <c r="Q188" s="12" t="s">
        <v>551</v>
      </c>
      <c r="R188" s="12" t="s">
        <v>552</v>
      </c>
    </row>
    <row r="189" spans="1:18" ht="12.75">
      <c r="A189" s="12" t="s">
        <v>580</v>
      </c>
      <c r="B189" s="12" t="s">
        <v>549</v>
      </c>
      <c r="C189" s="12" t="s">
        <v>581</v>
      </c>
      <c r="D189" s="12" t="s">
        <v>582</v>
      </c>
      <c r="E189" s="12" t="s">
        <v>551</v>
      </c>
      <c r="F189" s="12" t="s">
        <v>552</v>
      </c>
      <c r="G189" s="12" t="s">
        <v>583</v>
      </c>
      <c r="H189" s="12" t="s">
        <v>1102</v>
      </c>
      <c r="I189" s="12" t="s">
        <v>1103</v>
      </c>
      <c r="J189" s="12" t="s">
        <v>1104</v>
      </c>
      <c r="K189" s="12" t="s">
        <v>549</v>
      </c>
      <c r="L189" s="12" t="s">
        <v>1105</v>
      </c>
      <c r="M189" s="12" t="s">
        <v>1106</v>
      </c>
      <c r="N189" s="16">
        <v>1</v>
      </c>
      <c r="O189" s="16">
        <v>6</v>
      </c>
      <c r="P189" s="16">
        <v>0</v>
      </c>
      <c r="Q189" s="12" t="s">
        <v>551</v>
      </c>
      <c r="R189" s="12" t="s">
        <v>552</v>
      </c>
    </row>
    <row r="190" spans="1:18" ht="12.75">
      <c r="A190" s="12" t="s">
        <v>580</v>
      </c>
      <c r="B190" s="12" t="s">
        <v>549</v>
      </c>
      <c r="C190" s="12" t="s">
        <v>581</v>
      </c>
      <c r="D190" s="12" t="s">
        <v>582</v>
      </c>
      <c r="E190" s="12" t="s">
        <v>551</v>
      </c>
      <c r="F190" s="12" t="s">
        <v>552</v>
      </c>
      <c r="G190" s="12" t="s">
        <v>583</v>
      </c>
      <c r="H190" s="12" t="s">
        <v>1107</v>
      </c>
      <c r="I190" s="12" t="s">
        <v>1108</v>
      </c>
      <c r="J190" s="12" t="s">
        <v>1109</v>
      </c>
      <c r="K190" s="12" t="s">
        <v>549</v>
      </c>
      <c r="L190" s="12" t="s">
        <v>1110</v>
      </c>
      <c r="M190" s="12" t="s">
        <v>1111</v>
      </c>
      <c r="N190" s="16">
        <v>1</v>
      </c>
      <c r="O190" s="16">
        <v>6</v>
      </c>
      <c r="P190" s="16">
        <v>0</v>
      </c>
      <c r="Q190" s="12" t="s">
        <v>551</v>
      </c>
      <c r="R190" s="12" t="s">
        <v>552</v>
      </c>
    </row>
    <row r="191" spans="1:18" ht="12.75">
      <c r="A191" s="12" t="s">
        <v>580</v>
      </c>
      <c r="B191" s="12" t="s">
        <v>549</v>
      </c>
      <c r="C191" s="12" t="s">
        <v>581</v>
      </c>
      <c r="D191" s="12" t="s">
        <v>582</v>
      </c>
      <c r="E191" s="12" t="s">
        <v>551</v>
      </c>
      <c r="F191" s="12" t="s">
        <v>552</v>
      </c>
      <c r="G191" s="12" t="s">
        <v>583</v>
      </c>
      <c r="H191" s="12" t="s">
        <v>1112</v>
      </c>
      <c r="I191" s="12" t="s">
        <v>1113</v>
      </c>
      <c r="J191" s="12" t="s">
        <v>1114</v>
      </c>
      <c r="K191" s="12" t="s">
        <v>549</v>
      </c>
      <c r="L191" s="12" t="s">
        <v>1115</v>
      </c>
      <c r="M191" s="12" t="s">
        <v>1116</v>
      </c>
      <c r="N191" s="16">
        <v>1</v>
      </c>
      <c r="O191" s="16">
        <v>4</v>
      </c>
      <c r="P191" s="16">
        <v>0</v>
      </c>
      <c r="Q191" s="12" t="s">
        <v>551</v>
      </c>
      <c r="R191" s="12" t="s">
        <v>552</v>
      </c>
    </row>
    <row r="192" spans="1:18" ht="12.75">
      <c r="A192" s="12" t="s">
        <v>580</v>
      </c>
      <c r="B192" s="12" t="s">
        <v>549</v>
      </c>
      <c r="C192" s="12" t="s">
        <v>581</v>
      </c>
      <c r="D192" s="12" t="s">
        <v>582</v>
      </c>
      <c r="E192" s="12" t="s">
        <v>551</v>
      </c>
      <c r="F192" s="12" t="s">
        <v>552</v>
      </c>
      <c r="G192" s="12" t="s">
        <v>583</v>
      </c>
      <c r="H192" s="12" t="s">
        <v>1117</v>
      </c>
      <c r="I192" s="12" t="s">
        <v>1118</v>
      </c>
      <c r="J192" s="12" t="s">
        <v>1119</v>
      </c>
      <c r="K192" s="12" t="s">
        <v>549</v>
      </c>
      <c r="L192" s="12" t="s">
        <v>1120</v>
      </c>
      <c r="M192" s="12" t="s">
        <v>1121</v>
      </c>
      <c r="N192" s="16">
        <v>1</v>
      </c>
      <c r="O192" s="16">
        <v>6</v>
      </c>
      <c r="P192" s="16">
        <v>0</v>
      </c>
      <c r="Q192" s="12" t="s">
        <v>551</v>
      </c>
      <c r="R192" s="12" t="s">
        <v>552</v>
      </c>
    </row>
    <row r="193" spans="1:18" ht="12.75">
      <c r="A193" s="12" t="s">
        <v>580</v>
      </c>
      <c r="B193" s="12" t="s">
        <v>549</v>
      </c>
      <c r="C193" s="12" t="s">
        <v>581</v>
      </c>
      <c r="D193" s="12" t="s">
        <v>582</v>
      </c>
      <c r="E193" s="12" t="s">
        <v>551</v>
      </c>
      <c r="F193" s="12" t="s">
        <v>552</v>
      </c>
      <c r="G193" s="12" t="s">
        <v>583</v>
      </c>
      <c r="H193" s="12" t="s">
        <v>1122</v>
      </c>
      <c r="I193" s="12" t="s">
        <v>1123</v>
      </c>
      <c r="J193" s="12" t="s">
        <v>1124</v>
      </c>
      <c r="K193" s="12" t="s">
        <v>549</v>
      </c>
      <c r="L193" s="12" t="s">
        <v>1125</v>
      </c>
      <c r="M193" s="12" t="s">
        <v>1126</v>
      </c>
      <c r="N193" s="16">
        <v>1</v>
      </c>
      <c r="O193" s="16">
        <v>6</v>
      </c>
      <c r="P193" s="16">
        <v>0</v>
      </c>
      <c r="Q193" s="12" t="s">
        <v>551</v>
      </c>
      <c r="R193" s="12" t="s">
        <v>552</v>
      </c>
    </row>
    <row r="194" spans="1:18" ht="12.75">
      <c r="A194" s="12" t="s">
        <v>580</v>
      </c>
      <c r="B194" s="12" t="s">
        <v>549</v>
      </c>
      <c r="C194" s="12" t="s">
        <v>581</v>
      </c>
      <c r="D194" s="12" t="s">
        <v>582</v>
      </c>
      <c r="E194" s="12" t="s">
        <v>551</v>
      </c>
      <c r="F194" s="12" t="s">
        <v>552</v>
      </c>
      <c r="G194" s="12" t="s">
        <v>583</v>
      </c>
      <c r="H194" s="12" t="s">
        <v>1127</v>
      </c>
      <c r="I194" s="12" t="s">
        <v>1128</v>
      </c>
      <c r="J194" s="12" t="s">
        <v>1129</v>
      </c>
      <c r="K194" s="12" t="s">
        <v>549</v>
      </c>
      <c r="L194" s="12" t="s">
        <v>1130</v>
      </c>
      <c r="M194" s="12" t="s">
        <v>1131</v>
      </c>
      <c r="N194" s="16">
        <v>1</v>
      </c>
      <c r="O194" s="16">
        <v>6</v>
      </c>
      <c r="P194" s="16">
        <v>0</v>
      </c>
      <c r="Q194" s="12" t="s">
        <v>551</v>
      </c>
      <c r="R194" s="12" t="s">
        <v>552</v>
      </c>
    </row>
    <row r="195" spans="1:18" ht="12.75">
      <c r="A195" s="12" t="s">
        <v>580</v>
      </c>
      <c r="B195" s="12" t="s">
        <v>549</v>
      </c>
      <c r="C195" s="12" t="s">
        <v>581</v>
      </c>
      <c r="D195" s="12" t="s">
        <v>582</v>
      </c>
      <c r="E195" s="12" t="s">
        <v>551</v>
      </c>
      <c r="F195" s="12" t="s">
        <v>552</v>
      </c>
      <c r="G195" s="12" t="s">
        <v>583</v>
      </c>
      <c r="H195" s="12" t="s">
        <v>1132</v>
      </c>
      <c r="I195" s="12" t="s">
        <v>1133</v>
      </c>
      <c r="J195" s="12" t="s">
        <v>1134</v>
      </c>
      <c r="K195" s="12" t="s">
        <v>549</v>
      </c>
      <c r="L195" s="12" t="s">
        <v>1135</v>
      </c>
      <c r="M195" s="12" t="s">
        <v>1136</v>
      </c>
      <c r="N195" s="16">
        <v>1</v>
      </c>
      <c r="O195" s="16">
        <v>6</v>
      </c>
      <c r="P195" s="16">
        <v>0</v>
      </c>
      <c r="Q195" s="12" t="s">
        <v>551</v>
      </c>
      <c r="R195" s="12" t="s">
        <v>552</v>
      </c>
    </row>
    <row r="196" spans="1:18" ht="12.75">
      <c r="A196" s="12" t="s">
        <v>580</v>
      </c>
      <c r="B196" s="12" t="s">
        <v>549</v>
      </c>
      <c r="C196" s="12" t="s">
        <v>581</v>
      </c>
      <c r="D196" s="12" t="s">
        <v>582</v>
      </c>
      <c r="E196" s="12" t="s">
        <v>551</v>
      </c>
      <c r="F196" s="12" t="s">
        <v>552</v>
      </c>
      <c r="G196" s="12" t="s">
        <v>583</v>
      </c>
      <c r="H196" s="12" t="s">
        <v>1137</v>
      </c>
      <c r="I196" s="12" t="s">
        <v>1138</v>
      </c>
      <c r="J196" s="12" t="s">
        <v>1139</v>
      </c>
      <c r="K196" s="12" t="s">
        <v>549</v>
      </c>
      <c r="L196" s="12" t="s">
        <v>1140</v>
      </c>
      <c r="M196" s="12" t="s">
        <v>1141</v>
      </c>
      <c r="N196" s="16">
        <v>1</v>
      </c>
      <c r="O196" s="16">
        <v>6</v>
      </c>
      <c r="P196" s="16">
        <v>0</v>
      </c>
      <c r="Q196" s="12" t="s">
        <v>551</v>
      </c>
      <c r="R196" s="12" t="s">
        <v>552</v>
      </c>
    </row>
    <row r="197" spans="1:18" ht="12.75">
      <c r="A197" s="12" t="s">
        <v>580</v>
      </c>
      <c r="B197" s="12" t="s">
        <v>549</v>
      </c>
      <c r="C197" s="12" t="s">
        <v>581</v>
      </c>
      <c r="D197" s="12" t="s">
        <v>582</v>
      </c>
      <c r="E197" s="12" t="s">
        <v>551</v>
      </c>
      <c r="F197" s="12" t="s">
        <v>552</v>
      </c>
      <c r="G197" s="12" t="s">
        <v>583</v>
      </c>
      <c r="H197" s="12" t="s">
        <v>1142</v>
      </c>
      <c r="I197" s="12" t="s">
        <v>1143</v>
      </c>
      <c r="J197" s="12" t="s">
        <v>1144</v>
      </c>
      <c r="K197" s="12" t="s">
        <v>549</v>
      </c>
      <c r="L197" s="12" t="s">
        <v>1145</v>
      </c>
      <c r="M197" s="12" t="s">
        <v>1146</v>
      </c>
      <c r="N197" s="16">
        <v>1</v>
      </c>
      <c r="O197" s="16">
        <v>6</v>
      </c>
      <c r="P197" s="16">
        <v>0</v>
      </c>
      <c r="Q197" s="12" t="s">
        <v>551</v>
      </c>
      <c r="R197" s="12" t="s">
        <v>552</v>
      </c>
    </row>
    <row r="198" spans="1:18" ht="12.75">
      <c r="A198" s="12" t="s">
        <v>580</v>
      </c>
      <c r="B198" s="12" t="s">
        <v>549</v>
      </c>
      <c r="C198" s="12" t="s">
        <v>581</v>
      </c>
      <c r="D198" s="12" t="s">
        <v>582</v>
      </c>
      <c r="E198" s="12" t="s">
        <v>551</v>
      </c>
      <c r="F198" s="12" t="s">
        <v>552</v>
      </c>
      <c r="G198" s="12" t="s">
        <v>583</v>
      </c>
      <c r="H198" s="12" t="s">
        <v>1147</v>
      </c>
      <c r="I198" s="12" t="s">
        <v>1148</v>
      </c>
      <c r="J198" s="12" t="s">
        <v>1149</v>
      </c>
      <c r="K198" s="12" t="s">
        <v>549</v>
      </c>
      <c r="L198" s="12" t="s">
        <v>1150</v>
      </c>
      <c r="M198" s="12" t="s">
        <v>1151</v>
      </c>
      <c r="N198" s="16">
        <v>1</v>
      </c>
      <c r="O198" s="16">
        <v>6</v>
      </c>
      <c r="P198" s="16">
        <v>0</v>
      </c>
      <c r="Q198" s="12" t="s">
        <v>551</v>
      </c>
      <c r="R198" s="12" t="s">
        <v>552</v>
      </c>
    </row>
    <row r="199" spans="1:18" ht="12.75">
      <c r="A199" s="12" t="s">
        <v>580</v>
      </c>
      <c r="B199" s="12" t="s">
        <v>549</v>
      </c>
      <c r="C199" s="12" t="s">
        <v>581</v>
      </c>
      <c r="D199" s="12" t="s">
        <v>582</v>
      </c>
      <c r="E199" s="12" t="s">
        <v>551</v>
      </c>
      <c r="F199" s="12" t="s">
        <v>552</v>
      </c>
      <c r="G199" s="12" t="s">
        <v>583</v>
      </c>
      <c r="H199" s="12" t="s">
        <v>1152</v>
      </c>
      <c r="I199" s="12" t="s">
        <v>1153</v>
      </c>
      <c r="J199" s="12" t="s">
        <v>1154</v>
      </c>
      <c r="K199" s="12" t="s">
        <v>549</v>
      </c>
      <c r="L199" s="12" t="s">
        <v>1155</v>
      </c>
      <c r="M199" s="12" t="s">
        <v>1156</v>
      </c>
      <c r="N199" s="16">
        <v>1</v>
      </c>
      <c r="O199" s="16">
        <v>6</v>
      </c>
      <c r="P199" s="16">
        <v>0</v>
      </c>
      <c r="Q199" s="12" t="s">
        <v>551</v>
      </c>
      <c r="R199" s="12" t="s">
        <v>552</v>
      </c>
    </row>
    <row r="200" spans="1:18" ht="12.75">
      <c r="A200" s="12" t="s">
        <v>580</v>
      </c>
      <c r="B200" s="12" t="s">
        <v>549</v>
      </c>
      <c r="C200" s="12" t="s">
        <v>581</v>
      </c>
      <c r="D200" s="12" t="s">
        <v>582</v>
      </c>
      <c r="E200" s="12" t="s">
        <v>551</v>
      </c>
      <c r="F200" s="12" t="s">
        <v>552</v>
      </c>
      <c r="G200" s="12" t="s">
        <v>583</v>
      </c>
      <c r="H200" s="12" t="s">
        <v>1157</v>
      </c>
      <c r="I200" s="12" t="s">
        <v>1158</v>
      </c>
      <c r="J200" s="12" t="s">
        <v>1159</v>
      </c>
      <c r="K200" s="12" t="s">
        <v>549</v>
      </c>
      <c r="L200" s="12" t="s">
        <v>1160</v>
      </c>
      <c r="M200" s="12" t="s">
        <v>1161</v>
      </c>
      <c r="N200" s="16">
        <v>1</v>
      </c>
      <c r="O200" s="16">
        <v>6</v>
      </c>
      <c r="P200" s="16">
        <v>0</v>
      </c>
      <c r="Q200" s="12" t="s">
        <v>551</v>
      </c>
      <c r="R200" s="12" t="s">
        <v>552</v>
      </c>
    </row>
    <row r="201" spans="1:18" ht="12.75">
      <c r="A201" s="12" t="s">
        <v>580</v>
      </c>
      <c r="B201" s="12" t="s">
        <v>549</v>
      </c>
      <c r="C201" s="12" t="s">
        <v>581</v>
      </c>
      <c r="D201" s="12" t="s">
        <v>582</v>
      </c>
      <c r="E201" s="12" t="s">
        <v>551</v>
      </c>
      <c r="F201" s="12" t="s">
        <v>552</v>
      </c>
      <c r="G201" s="12" t="s">
        <v>583</v>
      </c>
      <c r="H201" s="12" t="s">
        <v>1162</v>
      </c>
      <c r="I201" s="12" t="s">
        <v>1163</v>
      </c>
      <c r="J201" s="12" t="s">
        <v>1164</v>
      </c>
      <c r="K201" s="12" t="s">
        <v>549</v>
      </c>
      <c r="L201" s="12" t="s">
        <v>1165</v>
      </c>
      <c r="M201" s="12" t="s">
        <v>1166</v>
      </c>
      <c r="N201" s="16">
        <v>1</v>
      </c>
      <c r="O201" s="16">
        <v>6</v>
      </c>
      <c r="P201" s="16">
        <v>0</v>
      </c>
      <c r="Q201" s="12" t="s">
        <v>551</v>
      </c>
      <c r="R201" s="12" t="s">
        <v>552</v>
      </c>
    </row>
    <row r="202" spans="1:18" ht="12.75">
      <c r="A202" s="12" t="s">
        <v>580</v>
      </c>
      <c r="B202" s="12" t="s">
        <v>549</v>
      </c>
      <c r="C202" s="12" t="s">
        <v>581</v>
      </c>
      <c r="D202" s="12" t="s">
        <v>582</v>
      </c>
      <c r="E202" s="12" t="s">
        <v>551</v>
      </c>
      <c r="F202" s="12" t="s">
        <v>552</v>
      </c>
      <c r="G202" s="12" t="s">
        <v>583</v>
      </c>
      <c r="H202" s="12" t="s">
        <v>1167</v>
      </c>
      <c r="I202" s="12" t="s">
        <v>1168</v>
      </c>
      <c r="J202" s="12" t="s">
        <v>1169</v>
      </c>
      <c r="K202" s="12" t="s">
        <v>549</v>
      </c>
      <c r="L202" s="12" t="s">
        <v>1170</v>
      </c>
      <c r="M202" s="12" t="s">
        <v>1171</v>
      </c>
      <c r="N202" s="16">
        <v>1</v>
      </c>
      <c r="O202" s="16">
        <v>6</v>
      </c>
      <c r="P202" s="16">
        <v>0</v>
      </c>
      <c r="Q202" s="12" t="s">
        <v>551</v>
      </c>
      <c r="R202" s="12" t="s">
        <v>552</v>
      </c>
    </row>
    <row r="203" spans="1:18" ht="12.75">
      <c r="A203" s="12" t="s">
        <v>580</v>
      </c>
      <c r="B203" s="12" t="s">
        <v>549</v>
      </c>
      <c r="C203" s="12" t="s">
        <v>581</v>
      </c>
      <c r="D203" s="12" t="s">
        <v>582</v>
      </c>
      <c r="E203" s="12" t="s">
        <v>551</v>
      </c>
      <c r="F203" s="12" t="s">
        <v>552</v>
      </c>
      <c r="G203" s="12" t="s">
        <v>41</v>
      </c>
      <c r="H203" s="12" t="s">
        <v>1172</v>
      </c>
      <c r="I203" s="12" t="s">
        <v>1173</v>
      </c>
      <c r="J203" s="12" t="s">
        <v>1174</v>
      </c>
      <c r="K203" s="12" t="s">
        <v>549</v>
      </c>
      <c r="L203" s="12" t="s">
        <v>1175</v>
      </c>
      <c r="M203" s="12" t="s">
        <v>1176</v>
      </c>
      <c r="N203" s="16"/>
      <c r="O203" s="16">
        <v>6</v>
      </c>
      <c r="P203" s="16">
        <v>0</v>
      </c>
      <c r="Q203" s="12" t="s">
        <v>551</v>
      </c>
      <c r="R203" s="12" t="s">
        <v>552</v>
      </c>
    </row>
    <row r="204" spans="1:18" ht="13.5" thickBot="1">
      <c r="A204" s="12" t="s">
        <v>580</v>
      </c>
      <c r="B204" s="12" t="s">
        <v>549</v>
      </c>
      <c r="C204" s="12" t="s">
        <v>581</v>
      </c>
      <c r="D204" s="12" t="s">
        <v>582</v>
      </c>
      <c r="E204" s="12" t="s">
        <v>551</v>
      </c>
      <c r="F204" s="12" t="s">
        <v>552</v>
      </c>
      <c r="G204" s="12" t="s">
        <v>41</v>
      </c>
      <c r="H204" s="12" t="s">
        <v>1177</v>
      </c>
      <c r="I204" s="12" t="s">
        <v>1178</v>
      </c>
      <c r="J204" s="12" t="s">
        <v>1179</v>
      </c>
      <c r="K204" s="12" t="s">
        <v>549</v>
      </c>
      <c r="L204" s="12" t="s">
        <v>1180</v>
      </c>
      <c r="M204" s="12" t="s">
        <v>1181</v>
      </c>
      <c r="N204" s="16">
        <v>1</v>
      </c>
      <c r="O204" s="16">
        <v>6</v>
      </c>
      <c r="P204" s="16">
        <v>0</v>
      </c>
      <c r="Q204" s="12" t="s">
        <v>551</v>
      </c>
      <c r="R204" s="12" t="s">
        <v>552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1"/>
      <c r="Q2" s="76"/>
    </row>
    <row r="3" spans="2:17" ht="15.75"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76"/>
    </row>
    <row r="4" spans="2:16" ht="18.75">
      <c r="B4" s="299" t="s">
        <v>1182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1082</v>
      </c>
    </row>
    <row r="6" spans="2:15" ht="15.75">
      <c r="B6" s="78"/>
      <c r="C6" s="78"/>
      <c r="D6" s="78"/>
      <c r="E6" s="78"/>
      <c r="F6" s="78"/>
      <c r="G6" s="79" t="s">
        <v>1489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1096</v>
      </c>
      <c r="C7" s="97"/>
      <c r="D7" s="372" t="s">
        <v>361</v>
      </c>
      <c r="E7" s="373"/>
      <c r="F7" s="373"/>
      <c r="G7" s="373"/>
      <c r="H7" s="373"/>
      <c r="I7" s="373"/>
      <c r="J7" s="373"/>
      <c r="K7" s="373"/>
      <c r="L7" s="373"/>
      <c r="M7" s="373"/>
      <c r="N7" s="374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1240</v>
      </c>
    </row>
    <row r="9" spans="2:26" ht="15.75">
      <c r="B9" s="28" t="s">
        <v>1077</v>
      </c>
      <c r="D9" s="20" t="s">
        <v>582</v>
      </c>
      <c r="Q9" s="51" t="s">
        <v>1255</v>
      </c>
      <c r="Z9" s="33" t="s">
        <v>1186</v>
      </c>
    </row>
    <row r="10" spans="2:17" ht="15.75">
      <c r="B10" s="28"/>
      <c r="Q10" s="51" t="s">
        <v>605</v>
      </c>
    </row>
    <row r="11" spans="2:17" ht="15.75">
      <c r="B11" s="40" t="s">
        <v>1183</v>
      </c>
      <c r="C11" s="40"/>
      <c r="D11" s="40"/>
      <c r="E11" s="352"/>
      <c r="F11" s="353"/>
      <c r="G11" s="353"/>
      <c r="H11" s="354"/>
      <c r="I11" s="28"/>
      <c r="J11" s="64" t="s">
        <v>1079</v>
      </c>
      <c r="K11" s="28"/>
      <c r="L11" s="352"/>
      <c r="M11" s="353"/>
      <c r="N11" s="353"/>
      <c r="O11" s="354"/>
      <c r="Q11" s="51" t="s">
        <v>606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607</v>
      </c>
    </row>
    <row r="13" spans="2:17" ht="15.75">
      <c r="B13" s="64" t="s">
        <v>358</v>
      </c>
      <c r="C13" s="64"/>
      <c r="D13" s="352"/>
      <c r="E13" s="353"/>
      <c r="F13" s="353"/>
      <c r="G13" s="354"/>
      <c r="I13" s="28"/>
      <c r="J13" s="24" t="s">
        <v>357</v>
      </c>
      <c r="K13" s="352"/>
      <c r="L13" s="353"/>
      <c r="M13" s="353"/>
      <c r="N13" s="353"/>
      <c r="O13" s="354"/>
      <c r="Q13" s="51" t="s">
        <v>608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609</v>
      </c>
    </row>
    <row r="15" spans="2:17" ht="18.75">
      <c r="B15" s="62" t="s">
        <v>1187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610</v>
      </c>
    </row>
    <row r="16" spans="2:17" ht="12.75" customHeight="1">
      <c r="B16" s="375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376"/>
      <c r="D16" s="377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611</v>
      </c>
    </row>
    <row r="17" spans="2:17" ht="15.75">
      <c r="B17" s="378"/>
      <c r="C17" s="379"/>
      <c r="D17" s="380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917</v>
      </c>
    </row>
    <row r="18" spans="2:17" ht="15.75">
      <c r="B18" s="378"/>
      <c r="C18" s="379"/>
      <c r="D18" s="380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361</v>
      </c>
    </row>
    <row r="19" spans="2:15" ht="15.75">
      <c r="B19" s="378"/>
      <c r="C19" s="379"/>
      <c r="D19" s="380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378"/>
      <c r="C20" s="379"/>
      <c r="D20" s="380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378"/>
      <c r="C21" s="379"/>
      <c r="D21" s="380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378"/>
      <c r="C22" s="379"/>
      <c r="D22" s="380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378"/>
      <c r="C23" s="379"/>
      <c r="D23" s="380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378"/>
      <c r="C24" s="379"/>
      <c r="D24" s="380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378"/>
      <c r="C25" s="379"/>
      <c r="D25" s="380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378"/>
      <c r="C26" s="379"/>
      <c r="D26" s="380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378"/>
      <c r="C27" s="379"/>
      <c r="D27" s="380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378"/>
      <c r="C28" s="379"/>
      <c r="D28" s="380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378"/>
      <c r="C29" s="379"/>
      <c r="D29" s="380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378"/>
      <c r="C30" s="379"/>
      <c r="D30" s="380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378"/>
      <c r="C31" s="379"/>
      <c r="D31" s="380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378"/>
      <c r="C32" s="379"/>
      <c r="D32" s="380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378"/>
      <c r="C33" s="379"/>
      <c r="D33" s="380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378"/>
      <c r="C34" s="379"/>
      <c r="D34" s="380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381"/>
      <c r="C35" s="382"/>
      <c r="D35" s="383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1184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361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3"/>
    </row>
    <row r="41" spans="2:15" ht="15" customHeight="1">
      <c r="B41" s="364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6"/>
    </row>
    <row r="42" spans="2:15" ht="15.75" customHeight="1">
      <c r="B42" s="367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9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361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3"/>
    </row>
    <row r="45" spans="2:15" ht="15.75" customHeight="1">
      <c r="B45" s="364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6"/>
    </row>
    <row r="46" spans="2:15" ht="15.75" customHeight="1">
      <c r="B46" s="367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9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361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3"/>
    </row>
    <row r="49" spans="2:15" ht="15.75" customHeight="1">
      <c r="B49" s="364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6"/>
    </row>
    <row r="50" spans="2:15" ht="16.5" customHeight="1">
      <c r="B50" s="367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9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361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3"/>
    </row>
    <row r="53" spans="2:15" ht="15.75" customHeight="1">
      <c r="B53" s="364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6"/>
    </row>
    <row r="54" spans="2:15" ht="16.5" customHeight="1">
      <c r="B54" s="367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9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361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3"/>
    </row>
    <row r="57" spans="2:15" ht="15.75" customHeight="1">
      <c r="B57" s="364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6"/>
    </row>
    <row r="58" spans="2:15" ht="16.5" customHeight="1">
      <c r="B58" s="367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9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361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3"/>
    </row>
    <row r="61" spans="2:15" ht="15.75" customHeight="1">
      <c r="B61" s="364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6"/>
    </row>
    <row r="62" spans="2:15" ht="16.5" customHeight="1">
      <c r="B62" s="367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9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361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3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326"/>
      <c r="F66" s="326"/>
      <c r="G66" s="64"/>
      <c r="H66" s="64"/>
      <c r="I66" s="64"/>
      <c r="J66" s="326"/>
      <c r="K66" s="326"/>
      <c r="L66" s="71"/>
      <c r="M66" s="64"/>
      <c r="N66" s="64"/>
      <c r="O66" s="40"/>
    </row>
    <row r="67" spans="2:15" ht="15" customHeight="1">
      <c r="B67" s="23"/>
      <c r="C67" s="327" t="s">
        <v>537</v>
      </c>
      <c r="D67" s="328"/>
      <c r="E67" s="328"/>
      <c r="F67" s="328"/>
      <c r="G67" s="328"/>
      <c r="H67" s="329"/>
      <c r="I67" s="330" t="s">
        <v>1185</v>
      </c>
      <c r="J67" s="331"/>
      <c r="K67" s="331"/>
      <c r="L67" s="331"/>
      <c r="M67" s="331"/>
      <c r="N67" s="331"/>
      <c r="O67" s="332"/>
    </row>
    <row r="68" spans="2:15" ht="15" customHeight="1">
      <c r="B68" s="74" t="s">
        <v>355</v>
      </c>
      <c r="C68" s="323"/>
      <c r="D68" s="324"/>
      <c r="E68" s="324"/>
      <c r="F68" s="324"/>
      <c r="G68" s="324"/>
      <c r="H68" s="325"/>
      <c r="I68" s="306"/>
      <c r="J68" s="307"/>
      <c r="K68" s="307"/>
      <c r="L68" s="307"/>
      <c r="M68" s="307"/>
      <c r="N68" s="307"/>
      <c r="O68" s="308"/>
    </row>
    <row r="69" spans="2:15" ht="15" customHeight="1">
      <c r="B69" s="74" t="s">
        <v>353</v>
      </c>
      <c r="C69" s="320"/>
      <c r="D69" s="321"/>
      <c r="E69" s="321"/>
      <c r="F69" s="321"/>
      <c r="G69" s="321"/>
      <c r="H69" s="322"/>
      <c r="I69" s="306"/>
      <c r="J69" s="307"/>
      <c r="K69" s="307"/>
      <c r="L69" s="307"/>
      <c r="M69" s="307"/>
      <c r="N69" s="307"/>
      <c r="O69" s="308"/>
    </row>
    <row r="70" spans="2:15" ht="15" customHeight="1">
      <c r="B70" s="74" t="s">
        <v>354</v>
      </c>
      <c r="C70" s="320"/>
      <c r="D70" s="321"/>
      <c r="E70" s="321"/>
      <c r="F70" s="321"/>
      <c r="G70" s="321"/>
      <c r="H70" s="322"/>
      <c r="I70" s="306"/>
      <c r="J70" s="307"/>
      <c r="K70" s="307"/>
      <c r="L70" s="307"/>
      <c r="M70" s="307"/>
      <c r="N70" s="307"/>
      <c r="O70" s="308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</row>
    <row r="74" spans="3:15" ht="15.75"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0:H70"/>
    <mergeCell ref="E66:F66"/>
    <mergeCell ref="J66:K66"/>
    <mergeCell ref="C67:H67"/>
    <mergeCell ref="I67:O67"/>
    <mergeCell ref="I69:O69"/>
    <mergeCell ref="I70:O70"/>
    <mergeCell ref="B60:O62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  <mergeCell ref="B64:O64"/>
    <mergeCell ref="C73:O74"/>
    <mergeCell ref="B3:P3"/>
    <mergeCell ref="D7:N7"/>
    <mergeCell ref="B16:D35"/>
    <mergeCell ref="B4:N4"/>
    <mergeCell ref="C68:H68"/>
    <mergeCell ref="I68:O68"/>
    <mergeCell ref="C69:H69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1239</v>
      </c>
      <c r="B1" s="5" t="s">
        <v>370</v>
      </c>
      <c r="C1" s="5" t="s">
        <v>1229</v>
      </c>
      <c r="D1" s="5" t="s">
        <v>883</v>
      </c>
    </row>
    <row r="2" spans="1:4" ht="12.75">
      <c r="A2" s="5" t="s">
        <v>1239</v>
      </c>
      <c r="B2" s="5" t="s">
        <v>385</v>
      </c>
      <c r="C2" s="5" t="s">
        <v>1230</v>
      </c>
      <c r="D2" s="5" t="s">
        <v>884</v>
      </c>
    </row>
    <row r="3" spans="1:4" ht="12.75">
      <c r="A3" s="5" t="s">
        <v>1239</v>
      </c>
      <c r="B3" s="5" t="s">
        <v>381</v>
      </c>
      <c r="C3" s="5" t="s">
        <v>1231</v>
      </c>
      <c r="D3" s="5" t="s">
        <v>885</v>
      </c>
    </row>
    <row r="4" spans="1:4" ht="12.75">
      <c r="A4" s="6" t="s">
        <v>1240</v>
      </c>
      <c r="B4" s="5" t="s">
        <v>382</v>
      </c>
      <c r="C4" s="5" t="s">
        <v>1229</v>
      </c>
      <c r="D4" s="5" t="s">
        <v>883</v>
      </c>
    </row>
    <row r="5" spans="1:4" ht="12.75">
      <c r="A5" s="6" t="s">
        <v>1240</v>
      </c>
      <c r="B5" s="5" t="s">
        <v>371</v>
      </c>
      <c r="C5" s="5" t="s">
        <v>1230</v>
      </c>
      <c r="D5" s="5" t="s">
        <v>886</v>
      </c>
    </row>
    <row r="6" spans="1:4" ht="12.75">
      <c r="A6" s="6" t="s">
        <v>1240</v>
      </c>
      <c r="B6" s="6" t="s">
        <v>372</v>
      </c>
      <c r="C6" s="6" t="s">
        <v>1231</v>
      </c>
      <c r="D6" s="5" t="s">
        <v>887</v>
      </c>
    </row>
    <row r="7" spans="1:4" ht="12.75">
      <c r="A7" s="6" t="s">
        <v>1240</v>
      </c>
      <c r="B7" s="7" t="s">
        <v>373</v>
      </c>
      <c r="C7" s="7" t="s">
        <v>888</v>
      </c>
      <c r="D7" s="5" t="s">
        <v>1203</v>
      </c>
    </row>
    <row r="8" spans="1:4" ht="12.75">
      <c r="A8" s="6" t="s">
        <v>1240</v>
      </c>
      <c r="B8" s="6" t="s">
        <v>374</v>
      </c>
      <c r="C8" s="6" t="s">
        <v>889</v>
      </c>
      <c r="D8" s="5" t="s">
        <v>890</v>
      </c>
    </row>
    <row r="9" spans="1:4" ht="12.75">
      <c r="A9" s="6" t="s">
        <v>1240</v>
      </c>
      <c r="B9" s="6" t="s">
        <v>375</v>
      </c>
      <c r="C9" s="6" t="s">
        <v>891</v>
      </c>
      <c r="D9" s="5" t="s">
        <v>1206</v>
      </c>
    </row>
    <row r="10" spans="1:4" ht="12.75">
      <c r="A10" s="6" t="s">
        <v>1240</v>
      </c>
      <c r="B10" s="6" t="s">
        <v>376</v>
      </c>
      <c r="C10" s="6" t="s">
        <v>892</v>
      </c>
      <c r="D10" s="5" t="s">
        <v>1207</v>
      </c>
    </row>
    <row r="11" spans="1:4" ht="12.75">
      <c r="A11" s="6" t="s">
        <v>1240</v>
      </c>
      <c r="B11" s="6" t="s">
        <v>377</v>
      </c>
      <c r="C11" s="6" t="s">
        <v>893</v>
      </c>
      <c r="D11" s="5" t="s">
        <v>894</v>
      </c>
    </row>
    <row r="12" spans="1:4" ht="12.75">
      <c r="A12" s="6" t="s">
        <v>1240</v>
      </c>
      <c r="B12" s="6" t="s">
        <v>378</v>
      </c>
      <c r="C12" s="6" t="s">
        <v>895</v>
      </c>
      <c r="D12" s="5" t="s">
        <v>896</v>
      </c>
    </row>
    <row r="13" spans="1:4" ht="12.75">
      <c r="A13" s="6" t="s">
        <v>1240</v>
      </c>
      <c r="B13" s="6" t="s">
        <v>379</v>
      </c>
      <c r="C13" s="6" t="s">
        <v>109</v>
      </c>
      <c r="D13" s="6" t="s">
        <v>526</v>
      </c>
    </row>
    <row r="14" spans="1:4" ht="12.75">
      <c r="A14" s="6" t="s">
        <v>1241</v>
      </c>
      <c r="B14" s="6" t="s">
        <v>383</v>
      </c>
      <c r="C14" s="6" t="s">
        <v>1229</v>
      </c>
      <c r="D14" s="5" t="s">
        <v>883</v>
      </c>
    </row>
    <row r="15" spans="1:4" ht="12.75">
      <c r="A15" s="6" t="s">
        <v>1241</v>
      </c>
      <c r="B15" s="7" t="s">
        <v>387</v>
      </c>
      <c r="C15" s="7" t="s">
        <v>1230</v>
      </c>
      <c r="D15" s="5" t="s">
        <v>897</v>
      </c>
    </row>
    <row r="16" spans="1:4" ht="12.75">
      <c r="A16" s="6" t="s">
        <v>1241</v>
      </c>
      <c r="B16" s="7" t="s">
        <v>384</v>
      </c>
      <c r="C16" s="7" t="s">
        <v>1231</v>
      </c>
      <c r="D16" s="5" t="s">
        <v>898</v>
      </c>
    </row>
    <row r="17" spans="1:4" ht="12.75">
      <c r="A17" s="6" t="s">
        <v>1241</v>
      </c>
      <c r="B17" s="6" t="s">
        <v>386</v>
      </c>
      <c r="C17" s="6" t="s">
        <v>888</v>
      </c>
      <c r="D17" s="5" t="s">
        <v>201</v>
      </c>
    </row>
    <row r="18" spans="1:4" ht="12.75">
      <c r="A18" s="5" t="s">
        <v>367</v>
      </c>
      <c r="B18" s="6" t="s">
        <v>382</v>
      </c>
      <c r="C18" s="6" t="s">
        <v>1229</v>
      </c>
      <c r="D18" s="5" t="s">
        <v>883</v>
      </c>
    </row>
    <row r="19" spans="1:4" ht="12.75">
      <c r="A19" s="5" t="s">
        <v>367</v>
      </c>
      <c r="B19" s="7" t="s">
        <v>1525</v>
      </c>
      <c r="C19" s="7" t="s">
        <v>1230</v>
      </c>
      <c r="D19" s="5" t="s">
        <v>202</v>
      </c>
    </row>
    <row r="20" spans="1:4" ht="12.75">
      <c r="A20" s="5" t="s">
        <v>367</v>
      </c>
      <c r="B20" s="6" t="s">
        <v>388</v>
      </c>
      <c r="C20" s="6" t="s">
        <v>1231</v>
      </c>
      <c r="D20" s="5" t="s">
        <v>203</v>
      </c>
    </row>
    <row r="21" spans="1:4" ht="12.75">
      <c r="A21" s="4" t="s">
        <v>1242</v>
      </c>
      <c r="B21" s="6" t="s">
        <v>382</v>
      </c>
      <c r="C21" s="6" t="s">
        <v>1229</v>
      </c>
      <c r="D21" s="5" t="s">
        <v>883</v>
      </c>
    </row>
    <row r="22" spans="1:4" ht="12.75">
      <c r="A22" s="4" t="s">
        <v>1242</v>
      </c>
      <c r="B22" s="6" t="s">
        <v>1526</v>
      </c>
      <c r="C22" s="6" t="s">
        <v>1230</v>
      </c>
      <c r="D22" s="5" t="s">
        <v>204</v>
      </c>
    </row>
    <row r="23" spans="1:4" ht="15" customHeight="1">
      <c r="A23" s="4" t="s">
        <v>1242</v>
      </c>
      <c r="B23" s="7" t="s">
        <v>1527</v>
      </c>
      <c r="C23" s="7" t="s">
        <v>1231</v>
      </c>
      <c r="D23" s="5" t="s">
        <v>205</v>
      </c>
    </row>
    <row r="24" spans="1:4" ht="12.75">
      <c r="A24" s="4" t="s">
        <v>1243</v>
      </c>
      <c r="B24" s="5" t="s">
        <v>1528</v>
      </c>
      <c r="C24" s="5" t="s">
        <v>1229</v>
      </c>
      <c r="D24" s="5" t="s">
        <v>206</v>
      </c>
    </row>
    <row r="25" spans="1:4" ht="12.75">
      <c r="A25" s="4" t="s">
        <v>1243</v>
      </c>
      <c r="B25" s="7" t="s">
        <v>1529</v>
      </c>
      <c r="C25" s="7" t="s">
        <v>1230</v>
      </c>
      <c r="D25" s="5" t="s">
        <v>883</v>
      </c>
    </row>
    <row r="26" spans="1:4" ht="14.25" customHeight="1">
      <c r="A26" s="4" t="s">
        <v>1243</v>
      </c>
      <c r="B26" s="7" t="s">
        <v>1530</v>
      </c>
      <c r="C26" s="7" t="s">
        <v>1231</v>
      </c>
      <c r="D26" s="5" t="s">
        <v>207</v>
      </c>
    </row>
    <row r="27" spans="1:4" ht="12.75">
      <c r="A27" s="4" t="s">
        <v>1244</v>
      </c>
      <c r="B27" s="5" t="s">
        <v>382</v>
      </c>
      <c r="C27" s="5" t="s">
        <v>1229</v>
      </c>
      <c r="D27" s="5" t="s">
        <v>883</v>
      </c>
    </row>
    <row r="28" spans="1:4" ht="12.75">
      <c r="A28" s="4" t="s">
        <v>1244</v>
      </c>
      <c r="B28" s="5" t="s">
        <v>1531</v>
      </c>
      <c r="C28" s="5" t="s">
        <v>1230</v>
      </c>
      <c r="D28" s="5" t="s">
        <v>208</v>
      </c>
    </row>
    <row r="29" spans="1:4" ht="12.75">
      <c r="A29" s="4" t="s">
        <v>1244</v>
      </c>
      <c r="B29" s="5" t="s">
        <v>1532</v>
      </c>
      <c r="C29" s="5" t="s">
        <v>1231</v>
      </c>
      <c r="D29" s="5" t="s">
        <v>1295</v>
      </c>
    </row>
    <row r="30" spans="1:4" ht="12.75">
      <c r="A30" s="4" t="s">
        <v>1244</v>
      </c>
      <c r="B30" s="5" t="s">
        <v>833</v>
      </c>
      <c r="C30" s="5" t="s">
        <v>888</v>
      </c>
      <c r="D30" s="5" t="s">
        <v>1296</v>
      </c>
    </row>
    <row r="31" spans="1:4" ht="12.75">
      <c r="A31" s="4" t="s">
        <v>1244</v>
      </c>
      <c r="B31" s="6" t="s">
        <v>834</v>
      </c>
      <c r="C31" s="6" t="s">
        <v>889</v>
      </c>
      <c r="D31" s="5" t="s">
        <v>1297</v>
      </c>
    </row>
    <row r="32" spans="1:4" ht="12.75">
      <c r="A32" s="4" t="s">
        <v>1244</v>
      </c>
      <c r="B32" s="6" t="s">
        <v>1490</v>
      </c>
      <c r="C32" s="6" t="s">
        <v>891</v>
      </c>
      <c r="D32" s="5" t="s">
        <v>1298</v>
      </c>
    </row>
    <row r="33" spans="1:4" ht="12.75">
      <c r="A33" s="4" t="s">
        <v>1244</v>
      </c>
      <c r="B33" s="6" t="s">
        <v>1491</v>
      </c>
      <c r="C33" s="6" t="s">
        <v>892</v>
      </c>
      <c r="D33" s="5" t="s">
        <v>1218</v>
      </c>
    </row>
    <row r="34" spans="1:4" ht="12.75">
      <c r="A34" s="4" t="s">
        <v>1244</v>
      </c>
      <c r="B34" s="6" t="s">
        <v>377</v>
      </c>
      <c r="C34" s="6" t="s">
        <v>893</v>
      </c>
      <c r="D34" s="5" t="s">
        <v>894</v>
      </c>
    </row>
    <row r="35" spans="1:4" ht="14.25" customHeight="1">
      <c r="A35" s="4" t="s">
        <v>1244</v>
      </c>
      <c r="B35" s="7" t="s">
        <v>380</v>
      </c>
      <c r="C35" s="7" t="s">
        <v>1299</v>
      </c>
      <c r="D35" s="6" t="s">
        <v>896</v>
      </c>
    </row>
    <row r="36" spans="1:4" ht="12.75">
      <c r="A36" s="4" t="s">
        <v>1244</v>
      </c>
      <c r="B36" s="5" t="s">
        <v>1492</v>
      </c>
      <c r="C36" s="5" t="s">
        <v>109</v>
      </c>
      <c r="D36" s="6" t="s">
        <v>1308</v>
      </c>
    </row>
    <row r="37" spans="1:4" ht="12.75">
      <c r="A37" s="5" t="s">
        <v>1245</v>
      </c>
      <c r="B37" s="6" t="s">
        <v>1236</v>
      </c>
      <c r="C37" s="6" t="s">
        <v>1229</v>
      </c>
      <c r="D37" s="5" t="s">
        <v>1300</v>
      </c>
    </row>
    <row r="38" spans="1:4" ht="12.75">
      <c r="A38" s="6" t="s">
        <v>1247</v>
      </c>
      <c r="B38" s="6" t="s">
        <v>1237</v>
      </c>
      <c r="C38" s="6" t="s">
        <v>1229</v>
      </c>
      <c r="D38" s="5" t="s">
        <v>1301</v>
      </c>
    </row>
    <row r="39" spans="1:4" ht="12.75">
      <c r="A39" s="6" t="s">
        <v>368</v>
      </c>
      <c r="B39" s="6" t="s">
        <v>1493</v>
      </c>
      <c r="C39" s="6" t="s">
        <v>1229</v>
      </c>
      <c r="D39" s="5" t="s">
        <v>883</v>
      </c>
    </row>
    <row r="40" spans="1:4" ht="12.75">
      <c r="A40" s="6" t="s">
        <v>368</v>
      </c>
      <c r="B40" s="5" t="s">
        <v>1494</v>
      </c>
      <c r="C40" s="5" t="s">
        <v>1230</v>
      </c>
      <c r="D40" s="5" t="s">
        <v>1302</v>
      </c>
    </row>
    <row r="41" spans="1:4" ht="12.75">
      <c r="A41" s="4" t="s">
        <v>1246</v>
      </c>
      <c r="B41" s="6" t="s">
        <v>382</v>
      </c>
      <c r="C41" s="6" t="s">
        <v>1229</v>
      </c>
      <c r="D41" s="5" t="s">
        <v>883</v>
      </c>
    </row>
    <row r="42" spans="1:4" ht="12.75">
      <c r="A42" s="4" t="s">
        <v>1246</v>
      </c>
      <c r="B42" s="7" t="s">
        <v>1495</v>
      </c>
      <c r="C42" s="7" t="s">
        <v>1230</v>
      </c>
      <c r="D42" s="5" t="s">
        <v>1303</v>
      </c>
    </row>
    <row r="43" spans="1:4" ht="12.75">
      <c r="A43" s="4" t="s">
        <v>1248</v>
      </c>
      <c r="B43" s="6" t="s">
        <v>382</v>
      </c>
      <c r="C43" s="6" t="s">
        <v>1229</v>
      </c>
      <c r="D43" s="5" t="s">
        <v>883</v>
      </c>
    </row>
    <row r="44" spans="1:4" ht="12.75">
      <c r="A44" s="4" t="s">
        <v>1248</v>
      </c>
      <c r="B44" s="7" t="s">
        <v>1495</v>
      </c>
      <c r="C44" s="7" t="s">
        <v>1230</v>
      </c>
      <c r="D44" s="5" t="s">
        <v>1303</v>
      </c>
    </row>
    <row r="45" spans="1:4" ht="12.75">
      <c r="A45" s="5" t="s">
        <v>1249</v>
      </c>
      <c r="B45" s="6" t="s">
        <v>1238</v>
      </c>
      <c r="C45" s="6" t="s">
        <v>1229</v>
      </c>
      <c r="D45" s="5" t="s">
        <v>1304</v>
      </c>
    </row>
    <row r="46" spans="1:4" ht="12.75">
      <c r="A46" s="6" t="s">
        <v>605</v>
      </c>
      <c r="B46" s="6" t="s">
        <v>1496</v>
      </c>
      <c r="C46" s="6" t="s">
        <v>1229</v>
      </c>
      <c r="D46" s="5" t="s">
        <v>1098</v>
      </c>
    </row>
    <row r="47" spans="1:4" ht="12.75">
      <c r="A47" s="6" t="s">
        <v>605</v>
      </c>
      <c r="B47" s="6" t="s">
        <v>1497</v>
      </c>
      <c r="C47" s="6" t="s">
        <v>1230</v>
      </c>
      <c r="D47" s="5" t="s">
        <v>1305</v>
      </c>
    </row>
    <row r="48" spans="1:4" ht="12.75">
      <c r="A48" s="6" t="s">
        <v>605</v>
      </c>
      <c r="B48" s="6" t="s">
        <v>1498</v>
      </c>
      <c r="C48" s="6" t="s">
        <v>1231</v>
      </c>
      <c r="D48" s="5" t="s">
        <v>1306</v>
      </c>
    </row>
    <row r="49" spans="1:4" ht="12.75">
      <c r="A49" s="6" t="s">
        <v>605</v>
      </c>
      <c r="B49" s="6" t="s">
        <v>1499</v>
      </c>
      <c r="C49" s="6" t="s">
        <v>888</v>
      </c>
      <c r="D49" s="5" t="s">
        <v>1296</v>
      </c>
    </row>
    <row r="50" spans="1:4" ht="12.75">
      <c r="A50" s="6" t="s">
        <v>605</v>
      </c>
      <c r="B50" s="6" t="s">
        <v>1500</v>
      </c>
      <c r="C50" s="6" t="s">
        <v>889</v>
      </c>
      <c r="D50" s="5" t="s">
        <v>1307</v>
      </c>
    </row>
    <row r="51" spans="1:4" ht="12.75">
      <c r="A51" s="6" t="s">
        <v>605</v>
      </c>
      <c r="B51" s="6" t="s">
        <v>1501</v>
      </c>
      <c r="C51" s="6" t="s">
        <v>891</v>
      </c>
      <c r="D51" s="5" t="s">
        <v>896</v>
      </c>
    </row>
    <row r="52" spans="1:4" ht="12.75">
      <c r="A52" s="6" t="s">
        <v>605</v>
      </c>
      <c r="B52" s="6" t="s">
        <v>1502</v>
      </c>
      <c r="C52" s="6" t="s">
        <v>892</v>
      </c>
      <c r="D52" s="5" t="s">
        <v>1308</v>
      </c>
    </row>
    <row r="53" spans="1:4" ht="12.75">
      <c r="A53" s="5" t="s">
        <v>606</v>
      </c>
      <c r="B53" s="6" t="s">
        <v>382</v>
      </c>
      <c r="C53" s="6" t="s">
        <v>1229</v>
      </c>
      <c r="D53" s="5" t="s">
        <v>883</v>
      </c>
    </row>
    <row r="54" spans="1:4" ht="12.75">
      <c r="A54" s="5" t="s">
        <v>606</v>
      </c>
      <c r="B54" s="7" t="s">
        <v>1503</v>
      </c>
      <c r="C54" s="7" t="s">
        <v>1230</v>
      </c>
      <c r="D54" s="5" t="s">
        <v>1309</v>
      </c>
    </row>
    <row r="55" spans="1:4" ht="12.75">
      <c r="A55" s="5" t="s">
        <v>606</v>
      </c>
      <c r="B55" s="6" t="s">
        <v>613</v>
      </c>
      <c r="C55" s="6" t="s">
        <v>1231</v>
      </c>
      <c r="D55" s="5" t="s">
        <v>1310</v>
      </c>
    </row>
    <row r="56" spans="1:4" ht="12.75">
      <c r="A56" s="5" t="s">
        <v>606</v>
      </c>
      <c r="B56" s="6" t="s">
        <v>614</v>
      </c>
      <c r="C56" s="6" t="s">
        <v>888</v>
      </c>
      <c r="D56" s="5" t="s">
        <v>1296</v>
      </c>
    </row>
    <row r="57" spans="1:4" ht="12.75">
      <c r="A57" s="5" t="s">
        <v>606</v>
      </c>
      <c r="B57" s="6" t="s">
        <v>615</v>
      </c>
      <c r="C57" s="6" t="s">
        <v>889</v>
      </c>
      <c r="D57" s="5" t="s">
        <v>1207</v>
      </c>
    </row>
    <row r="58" spans="1:4" ht="12.75">
      <c r="A58" s="5" t="s">
        <v>606</v>
      </c>
      <c r="B58" s="7" t="s">
        <v>1501</v>
      </c>
      <c r="C58" s="7" t="s">
        <v>891</v>
      </c>
      <c r="D58" s="5" t="s">
        <v>896</v>
      </c>
    </row>
    <row r="59" spans="1:4" ht="12.75">
      <c r="A59" s="5" t="s">
        <v>606</v>
      </c>
      <c r="B59" s="7" t="s">
        <v>1502</v>
      </c>
      <c r="C59" s="7" t="s">
        <v>892</v>
      </c>
      <c r="D59" s="5" t="s">
        <v>1308</v>
      </c>
    </row>
    <row r="60" spans="1:4" ht="12.75">
      <c r="A60" s="5" t="s">
        <v>609</v>
      </c>
      <c r="B60" s="6" t="s">
        <v>1496</v>
      </c>
      <c r="C60" s="6" t="s">
        <v>1229</v>
      </c>
      <c r="D60" s="5" t="s">
        <v>1098</v>
      </c>
    </row>
    <row r="61" spans="1:4" ht="12.75">
      <c r="A61" s="5" t="s">
        <v>609</v>
      </c>
      <c r="B61" s="6" t="s">
        <v>616</v>
      </c>
      <c r="C61" s="6" t="s">
        <v>1230</v>
      </c>
      <c r="D61" s="5" t="s">
        <v>1305</v>
      </c>
    </row>
    <row r="62" spans="1:4" ht="12.75">
      <c r="A62" s="5" t="s">
        <v>609</v>
      </c>
      <c r="B62" s="6" t="s">
        <v>1498</v>
      </c>
      <c r="C62" s="6" t="s">
        <v>1231</v>
      </c>
      <c r="D62" s="5" t="s">
        <v>1306</v>
      </c>
    </row>
    <row r="63" spans="1:4" ht="12.75">
      <c r="A63" s="5" t="s">
        <v>609</v>
      </c>
      <c r="B63" s="7" t="s">
        <v>614</v>
      </c>
      <c r="C63" s="7" t="s">
        <v>888</v>
      </c>
      <c r="D63" s="5" t="s">
        <v>1296</v>
      </c>
    </row>
    <row r="64" spans="1:4" ht="12.75">
      <c r="A64" s="5" t="s">
        <v>609</v>
      </c>
      <c r="B64" s="7" t="s">
        <v>617</v>
      </c>
      <c r="C64" s="7" t="s">
        <v>889</v>
      </c>
      <c r="D64" s="5" t="s">
        <v>1311</v>
      </c>
    </row>
    <row r="65" spans="1:4" ht="12.75">
      <c r="A65" s="5" t="s">
        <v>609</v>
      </c>
      <c r="B65" s="7" t="s">
        <v>618</v>
      </c>
      <c r="C65" s="7" t="s">
        <v>891</v>
      </c>
      <c r="D65" s="5" t="s">
        <v>106</v>
      </c>
    </row>
    <row r="66" spans="1:4" ht="12.75">
      <c r="A66" s="5" t="s">
        <v>609</v>
      </c>
      <c r="B66" s="5" t="s">
        <v>1502</v>
      </c>
      <c r="C66" s="5" t="s">
        <v>892</v>
      </c>
      <c r="D66" s="5" t="s">
        <v>1308</v>
      </c>
    </row>
    <row r="67" spans="1:4" ht="12.75">
      <c r="A67" s="6" t="s">
        <v>610</v>
      </c>
      <c r="B67" s="6" t="s">
        <v>382</v>
      </c>
      <c r="C67" s="6" t="s">
        <v>1229</v>
      </c>
      <c r="D67" s="5" t="s">
        <v>883</v>
      </c>
    </row>
    <row r="68" spans="1:4" ht="12.75">
      <c r="A68" s="6" t="s">
        <v>610</v>
      </c>
      <c r="B68" s="6" t="s">
        <v>619</v>
      </c>
      <c r="C68" s="6" t="s">
        <v>1230</v>
      </c>
      <c r="D68" s="5" t="s">
        <v>1312</v>
      </c>
    </row>
    <row r="69" spans="1:4" ht="12.75">
      <c r="A69" s="6" t="s">
        <v>610</v>
      </c>
      <c r="B69" s="6" t="s">
        <v>860</v>
      </c>
      <c r="C69" s="6" t="s">
        <v>1231</v>
      </c>
      <c r="D69" s="5" t="s">
        <v>1313</v>
      </c>
    </row>
    <row r="70" spans="1:4" ht="12.75">
      <c r="A70" s="6" t="s">
        <v>610</v>
      </c>
      <c r="B70" s="6" t="s">
        <v>861</v>
      </c>
      <c r="C70" s="6" t="s">
        <v>888</v>
      </c>
      <c r="D70" s="5" t="s">
        <v>1314</v>
      </c>
    </row>
    <row r="71" spans="1:4" ht="12.75">
      <c r="A71" s="6" t="s">
        <v>610</v>
      </c>
      <c r="B71" s="6" t="s">
        <v>1279</v>
      </c>
      <c r="C71" s="6" t="s">
        <v>889</v>
      </c>
      <c r="D71" s="5" t="s">
        <v>1203</v>
      </c>
    </row>
    <row r="72" spans="1:4" ht="12.75">
      <c r="A72" s="6" t="s">
        <v>610</v>
      </c>
      <c r="B72" s="7" t="s">
        <v>1281</v>
      </c>
      <c r="C72" s="7" t="s">
        <v>891</v>
      </c>
      <c r="D72" s="5" t="s">
        <v>1311</v>
      </c>
    </row>
    <row r="73" spans="1:4" ht="12.75">
      <c r="A73" s="6" t="s">
        <v>610</v>
      </c>
      <c r="B73" s="6" t="s">
        <v>1280</v>
      </c>
      <c r="C73" s="6" t="s">
        <v>892</v>
      </c>
      <c r="D73" s="5" t="s">
        <v>1315</v>
      </c>
    </row>
    <row r="74" spans="1:4" ht="12.75">
      <c r="A74" s="6" t="s">
        <v>610</v>
      </c>
      <c r="B74" s="7" t="s">
        <v>1282</v>
      </c>
      <c r="C74" s="7" t="s">
        <v>893</v>
      </c>
      <c r="D74" s="5" t="s">
        <v>1308</v>
      </c>
    </row>
    <row r="75" spans="1:4" ht="12.75">
      <c r="A75" s="6" t="s">
        <v>611</v>
      </c>
      <c r="B75" s="6" t="s">
        <v>1496</v>
      </c>
      <c r="C75" s="6" t="s">
        <v>1229</v>
      </c>
      <c r="D75" s="5" t="s">
        <v>1098</v>
      </c>
    </row>
    <row r="76" spans="1:4" ht="12.75">
      <c r="A76" s="6" t="s">
        <v>611</v>
      </c>
      <c r="B76" s="6" t="s">
        <v>1283</v>
      </c>
      <c r="C76" s="6" t="s">
        <v>1230</v>
      </c>
      <c r="D76" s="5" t="s">
        <v>1316</v>
      </c>
    </row>
    <row r="77" spans="1:4" ht="12.75">
      <c r="A77" s="6" t="s">
        <v>611</v>
      </c>
      <c r="B77" s="7" t="s">
        <v>1284</v>
      </c>
      <c r="C77" s="7" t="s">
        <v>1231</v>
      </c>
      <c r="D77" s="5" t="s">
        <v>1317</v>
      </c>
    </row>
    <row r="78" spans="1:4" ht="12.75">
      <c r="A78" s="6" t="s">
        <v>611</v>
      </c>
      <c r="B78" s="7" t="s">
        <v>614</v>
      </c>
      <c r="C78" s="7" t="s">
        <v>888</v>
      </c>
      <c r="D78" s="5" t="s">
        <v>1296</v>
      </c>
    </row>
    <row r="79" spans="1:4" ht="12.75">
      <c r="A79" s="6" t="s">
        <v>611</v>
      </c>
      <c r="B79" s="7" t="s">
        <v>1285</v>
      </c>
      <c r="C79" s="7" t="s">
        <v>889</v>
      </c>
      <c r="D79" s="5" t="s">
        <v>203</v>
      </c>
    </row>
    <row r="80" spans="1:4" ht="12.75">
      <c r="A80" s="6" t="s">
        <v>611</v>
      </c>
      <c r="B80" s="7" t="s">
        <v>623</v>
      </c>
      <c r="C80" s="7" t="s">
        <v>1318</v>
      </c>
      <c r="D80" s="5" t="s">
        <v>1319</v>
      </c>
    </row>
    <row r="81" spans="1:4" ht="12.75">
      <c r="A81" s="6" t="s">
        <v>611</v>
      </c>
      <c r="B81" s="7" t="s">
        <v>1502</v>
      </c>
      <c r="C81" s="7" t="s">
        <v>892</v>
      </c>
      <c r="D81" s="5" t="s">
        <v>1308</v>
      </c>
    </row>
    <row r="82" spans="1:4" ht="12.75">
      <c r="A82" s="6" t="s">
        <v>360</v>
      </c>
      <c r="B82" s="6" t="s">
        <v>1496</v>
      </c>
      <c r="C82" s="6" t="s">
        <v>1229</v>
      </c>
      <c r="D82" s="5" t="s">
        <v>1098</v>
      </c>
    </row>
    <row r="83" spans="1:4" ht="12.75">
      <c r="A83" s="6" t="s">
        <v>360</v>
      </c>
      <c r="B83" s="6" t="s">
        <v>629</v>
      </c>
      <c r="C83" s="6" t="s">
        <v>1230</v>
      </c>
      <c r="D83" s="5" t="s">
        <v>1320</v>
      </c>
    </row>
    <row r="84" spans="1:4" ht="12.75">
      <c r="A84" s="6" t="s">
        <v>360</v>
      </c>
      <c r="B84" s="6" t="s">
        <v>15</v>
      </c>
      <c r="C84" s="6" t="s">
        <v>1231</v>
      </c>
      <c r="D84" s="5" t="s">
        <v>662</v>
      </c>
    </row>
    <row r="85" spans="1:4" ht="12.75">
      <c r="A85" s="6" t="s">
        <v>360</v>
      </c>
      <c r="B85" s="6" t="s">
        <v>16</v>
      </c>
      <c r="C85" s="6" t="s">
        <v>888</v>
      </c>
      <c r="D85" s="5" t="s">
        <v>663</v>
      </c>
    </row>
    <row r="86" spans="1:4" ht="12.75">
      <c r="A86" s="6" t="s">
        <v>360</v>
      </c>
      <c r="B86" s="6" t="s">
        <v>17</v>
      </c>
      <c r="C86" s="6" t="s">
        <v>889</v>
      </c>
      <c r="D86" s="5" t="s">
        <v>664</v>
      </c>
    </row>
    <row r="87" spans="1:4" ht="12.75">
      <c r="A87" s="6" t="s">
        <v>360</v>
      </c>
      <c r="B87" s="7" t="s">
        <v>1501</v>
      </c>
      <c r="C87" s="7" t="s">
        <v>891</v>
      </c>
      <c r="D87" s="5" t="s">
        <v>896</v>
      </c>
    </row>
    <row r="88" spans="1:4" ht="12.75">
      <c r="A88" s="6" t="s">
        <v>360</v>
      </c>
      <c r="B88" s="6" t="s">
        <v>18</v>
      </c>
      <c r="C88" s="6" t="s">
        <v>892</v>
      </c>
      <c r="D88" s="5" t="s">
        <v>1311</v>
      </c>
    </row>
    <row r="89" spans="1:4" ht="12.75">
      <c r="A89" s="6" t="s">
        <v>360</v>
      </c>
      <c r="B89" s="6" t="s">
        <v>1282</v>
      </c>
      <c r="C89" s="6" t="s">
        <v>893</v>
      </c>
      <c r="D89" s="5" t="s">
        <v>1308</v>
      </c>
    </row>
    <row r="90" spans="1:4" ht="12.75">
      <c r="A90" s="5" t="s">
        <v>361</v>
      </c>
      <c r="B90" s="6" t="s">
        <v>382</v>
      </c>
      <c r="C90" s="6" t="s">
        <v>1229</v>
      </c>
      <c r="D90" s="5" t="s">
        <v>883</v>
      </c>
    </row>
    <row r="91" spans="1:4" ht="12.75">
      <c r="A91" s="5" t="s">
        <v>361</v>
      </c>
      <c r="B91" s="7" t="s">
        <v>20</v>
      </c>
      <c r="C91" s="7" t="s">
        <v>1230</v>
      </c>
      <c r="D91" s="5" t="s">
        <v>665</v>
      </c>
    </row>
    <row r="92" spans="1:4" ht="12.75">
      <c r="A92" s="5" t="s">
        <v>361</v>
      </c>
      <c r="B92" s="6" t="s">
        <v>21</v>
      </c>
      <c r="C92" s="6" t="s">
        <v>1231</v>
      </c>
      <c r="D92" s="5" t="s">
        <v>666</v>
      </c>
    </row>
    <row r="93" spans="1:4" ht="12.75">
      <c r="A93" s="5" t="s">
        <v>361</v>
      </c>
      <c r="B93" s="6" t="s">
        <v>614</v>
      </c>
      <c r="C93" s="6" t="s">
        <v>888</v>
      </c>
      <c r="D93" s="5" t="s">
        <v>1296</v>
      </c>
    </row>
    <row r="94" spans="1:4" ht="12.75">
      <c r="A94" s="5" t="s">
        <v>361</v>
      </c>
      <c r="B94" s="6" t="s">
        <v>22</v>
      </c>
      <c r="C94" s="6" t="s">
        <v>889</v>
      </c>
      <c r="D94" s="5" t="s">
        <v>667</v>
      </c>
    </row>
    <row r="95" spans="1:4" ht="12.75">
      <c r="A95" s="5" t="s">
        <v>361</v>
      </c>
      <c r="B95" s="6" t="s">
        <v>1281</v>
      </c>
      <c r="C95" s="6" t="s">
        <v>891</v>
      </c>
      <c r="D95" s="5" t="s">
        <v>1311</v>
      </c>
    </row>
    <row r="96" spans="1:4" ht="12.75">
      <c r="A96" s="5" t="s">
        <v>361</v>
      </c>
      <c r="B96" s="7" t="s">
        <v>23</v>
      </c>
      <c r="C96" s="7" t="s">
        <v>668</v>
      </c>
      <c r="D96" s="5" t="s">
        <v>1308</v>
      </c>
    </row>
    <row r="97" spans="1:4" ht="12.75">
      <c r="A97" s="6" t="s">
        <v>1251</v>
      </c>
      <c r="B97" s="6" t="s">
        <v>24</v>
      </c>
      <c r="C97" s="6" t="s">
        <v>1229</v>
      </c>
      <c r="D97" s="5" t="s">
        <v>669</v>
      </c>
    </row>
    <row r="98" spans="1:4" ht="12.75">
      <c r="A98" s="6" t="s">
        <v>1251</v>
      </c>
      <c r="B98" s="7" t="s">
        <v>26</v>
      </c>
      <c r="C98" s="7" t="s">
        <v>1230</v>
      </c>
      <c r="D98" s="5" t="s">
        <v>670</v>
      </c>
    </row>
    <row r="99" spans="1:4" ht="12.75">
      <c r="A99" s="6" t="s">
        <v>1251</v>
      </c>
      <c r="B99" s="6" t="s">
        <v>25</v>
      </c>
      <c r="C99" s="6" t="s">
        <v>1231</v>
      </c>
      <c r="D99" s="5" t="s">
        <v>207</v>
      </c>
    </row>
    <row r="100" spans="1:4" ht="12.75">
      <c r="A100" s="6" t="s">
        <v>1251</v>
      </c>
      <c r="B100" s="7" t="s">
        <v>27</v>
      </c>
      <c r="C100" s="7" t="s">
        <v>888</v>
      </c>
      <c r="D100" s="5" t="s">
        <v>671</v>
      </c>
    </row>
    <row r="101" spans="1:4" ht="12.75">
      <c r="A101" s="6" t="s">
        <v>1252</v>
      </c>
      <c r="B101" s="6" t="s">
        <v>24</v>
      </c>
      <c r="C101" s="6" t="s">
        <v>1229</v>
      </c>
      <c r="D101" s="5" t="s">
        <v>669</v>
      </c>
    </row>
    <row r="102" spans="1:4" ht="12.75">
      <c r="A102" s="6" t="s">
        <v>1252</v>
      </c>
      <c r="B102" s="6" t="s">
        <v>28</v>
      </c>
      <c r="C102" s="6" t="s">
        <v>1230</v>
      </c>
      <c r="D102" s="5" t="s">
        <v>672</v>
      </c>
    </row>
    <row r="103" spans="1:4" ht="12.75">
      <c r="A103" s="6" t="s">
        <v>1252</v>
      </c>
      <c r="B103" s="6" t="s">
        <v>25</v>
      </c>
      <c r="C103" s="6" t="s">
        <v>1231</v>
      </c>
      <c r="D103" s="5" t="s">
        <v>207</v>
      </c>
    </row>
    <row r="104" spans="1:4" ht="12.75">
      <c r="A104" s="6" t="s">
        <v>1252</v>
      </c>
      <c r="B104" s="7" t="s">
        <v>27</v>
      </c>
      <c r="C104" s="7" t="s">
        <v>888</v>
      </c>
      <c r="D104" s="5" t="s">
        <v>671</v>
      </c>
    </row>
    <row r="105" spans="1:4" ht="12.75">
      <c r="A105" s="4" t="s">
        <v>1253</v>
      </c>
      <c r="B105" s="6" t="s">
        <v>24</v>
      </c>
      <c r="C105" s="6" t="s">
        <v>1229</v>
      </c>
      <c r="D105" s="5" t="s">
        <v>669</v>
      </c>
    </row>
    <row r="106" spans="1:4" ht="12.75">
      <c r="A106" s="4" t="s">
        <v>1253</v>
      </c>
      <c r="B106" s="6" t="s">
        <v>28</v>
      </c>
      <c r="C106" s="6" t="s">
        <v>1230</v>
      </c>
      <c r="D106" s="5" t="s">
        <v>672</v>
      </c>
    </row>
    <row r="107" spans="1:4" ht="12.75">
      <c r="A107" s="4" t="s">
        <v>1253</v>
      </c>
      <c r="B107" s="6" t="s">
        <v>25</v>
      </c>
      <c r="C107" s="6" t="s">
        <v>1231</v>
      </c>
      <c r="D107" s="5" t="s">
        <v>207</v>
      </c>
    </row>
    <row r="108" spans="1:4" ht="12.75">
      <c r="A108" s="4" t="s">
        <v>1253</v>
      </c>
      <c r="B108" s="6" t="s">
        <v>27</v>
      </c>
      <c r="C108" s="6" t="s">
        <v>888</v>
      </c>
      <c r="D108" s="5" t="s">
        <v>671</v>
      </c>
    </row>
    <row r="109" spans="1:4" ht="12.75">
      <c r="A109" s="5" t="s">
        <v>607</v>
      </c>
      <c r="B109" s="6" t="s">
        <v>29</v>
      </c>
      <c r="C109" s="6" t="s">
        <v>1229</v>
      </c>
      <c r="D109" s="5" t="s">
        <v>673</v>
      </c>
    </row>
    <row r="110" spans="1:4" ht="12.75">
      <c r="A110" s="5" t="s">
        <v>607</v>
      </c>
      <c r="B110" s="7" t="s">
        <v>1258</v>
      </c>
      <c r="C110" s="7" t="s">
        <v>1230</v>
      </c>
      <c r="D110" s="5" t="s">
        <v>674</v>
      </c>
    </row>
    <row r="111" spans="1:4" ht="12.75">
      <c r="A111" s="5" t="s">
        <v>607</v>
      </c>
      <c r="B111" s="6" t="s">
        <v>30</v>
      </c>
      <c r="C111" s="6" t="s">
        <v>1231</v>
      </c>
      <c r="D111" s="5" t="s">
        <v>675</v>
      </c>
    </row>
    <row r="112" spans="1:4" ht="15" customHeight="1">
      <c r="A112" s="5" t="s">
        <v>607</v>
      </c>
      <c r="B112" s="7" t="s">
        <v>12</v>
      </c>
      <c r="C112" s="7" t="s">
        <v>888</v>
      </c>
      <c r="D112" s="5" t="s">
        <v>1410</v>
      </c>
    </row>
    <row r="113" spans="1:4" ht="12.75">
      <c r="A113" s="5" t="s">
        <v>607</v>
      </c>
      <c r="B113" s="6" t="s">
        <v>31</v>
      </c>
      <c r="C113" s="6" t="s">
        <v>889</v>
      </c>
      <c r="D113" s="5" t="s">
        <v>1411</v>
      </c>
    </row>
    <row r="114" spans="1:4" ht="12.75">
      <c r="A114" s="5" t="s">
        <v>607</v>
      </c>
      <c r="B114" s="6" t="s">
        <v>32</v>
      </c>
      <c r="C114" s="6" t="s">
        <v>891</v>
      </c>
      <c r="D114" s="5" t="s">
        <v>47</v>
      </c>
    </row>
    <row r="115" spans="1:4" ht="12.75">
      <c r="A115" s="5" t="s">
        <v>607</v>
      </c>
      <c r="B115" s="6" t="s">
        <v>33</v>
      </c>
      <c r="C115" s="6" t="s">
        <v>892</v>
      </c>
      <c r="D115" s="5" t="s">
        <v>48</v>
      </c>
    </row>
    <row r="116" spans="1:4" ht="12.75">
      <c r="A116" s="5" t="s">
        <v>607</v>
      </c>
      <c r="B116" s="6" t="s">
        <v>34</v>
      </c>
      <c r="C116" s="6" t="s">
        <v>893</v>
      </c>
      <c r="D116" s="5" t="s">
        <v>49</v>
      </c>
    </row>
    <row r="117" spans="1:4" ht="12.75">
      <c r="A117" s="5" t="s">
        <v>607</v>
      </c>
      <c r="B117" s="6" t="s">
        <v>35</v>
      </c>
      <c r="C117" s="6" t="s">
        <v>895</v>
      </c>
      <c r="D117" s="5" t="s">
        <v>108</v>
      </c>
    </row>
    <row r="118" spans="1:4" ht="12.75">
      <c r="A118" s="5" t="s">
        <v>607</v>
      </c>
      <c r="B118" s="6" t="s">
        <v>36</v>
      </c>
      <c r="C118" s="6" t="s">
        <v>109</v>
      </c>
      <c r="D118" s="6" t="s">
        <v>896</v>
      </c>
    </row>
    <row r="119" spans="1:4" ht="12.75">
      <c r="A119" s="5" t="s">
        <v>607</v>
      </c>
      <c r="B119" s="6" t="s">
        <v>1256</v>
      </c>
      <c r="C119" s="6" t="s">
        <v>50</v>
      </c>
      <c r="D119" s="6" t="s">
        <v>55</v>
      </c>
    </row>
    <row r="120" spans="1:4" ht="12.75">
      <c r="A120" s="5" t="s">
        <v>607</v>
      </c>
      <c r="B120" s="6" t="s">
        <v>1257</v>
      </c>
      <c r="C120" s="6" t="s">
        <v>51</v>
      </c>
      <c r="D120" s="6" t="s">
        <v>527</v>
      </c>
    </row>
    <row r="121" spans="1:4" ht="25.5">
      <c r="A121" s="5" t="s">
        <v>607</v>
      </c>
      <c r="B121" s="7" t="s">
        <v>13</v>
      </c>
      <c r="C121" s="7" t="s">
        <v>52</v>
      </c>
      <c r="D121" s="6" t="s">
        <v>1203</v>
      </c>
    </row>
    <row r="122" spans="1:4" ht="12.75">
      <c r="A122" s="6" t="s">
        <v>608</v>
      </c>
      <c r="B122" s="6" t="s">
        <v>29</v>
      </c>
      <c r="C122" s="6" t="s">
        <v>1229</v>
      </c>
      <c r="D122" s="5" t="s">
        <v>673</v>
      </c>
    </row>
    <row r="123" spans="1:4" ht="12.75">
      <c r="A123" s="6" t="s">
        <v>608</v>
      </c>
      <c r="B123" s="6" t="s">
        <v>1258</v>
      </c>
      <c r="C123" s="6" t="s">
        <v>1230</v>
      </c>
      <c r="D123" s="5" t="s">
        <v>674</v>
      </c>
    </row>
    <row r="124" spans="1:4" ht="12.75">
      <c r="A124" s="6" t="s">
        <v>608</v>
      </c>
      <c r="B124" s="7" t="s">
        <v>30</v>
      </c>
      <c r="C124" s="7" t="s">
        <v>1231</v>
      </c>
      <c r="D124" s="5" t="s">
        <v>675</v>
      </c>
    </row>
    <row r="125" spans="1:4" ht="12.75">
      <c r="A125" s="6" t="s">
        <v>608</v>
      </c>
      <c r="B125" s="6" t="s">
        <v>12</v>
      </c>
      <c r="C125" s="6" t="s">
        <v>888</v>
      </c>
      <c r="D125" s="5" t="s">
        <v>1410</v>
      </c>
    </row>
    <row r="126" spans="1:4" ht="12.75">
      <c r="A126" s="6" t="s">
        <v>608</v>
      </c>
      <c r="B126" s="7" t="s">
        <v>31</v>
      </c>
      <c r="C126" s="7" t="s">
        <v>889</v>
      </c>
      <c r="D126" s="5" t="s">
        <v>1411</v>
      </c>
    </row>
    <row r="127" spans="1:4" ht="12.75">
      <c r="A127" s="6" t="s">
        <v>608</v>
      </c>
      <c r="B127" s="6" t="s">
        <v>32</v>
      </c>
      <c r="C127" s="6" t="s">
        <v>891</v>
      </c>
      <c r="D127" s="5" t="s">
        <v>47</v>
      </c>
    </row>
    <row r="128" spans="1:4" ht="12.75">
      <c r="A128" s="6" t="s">
        <v>608</v>
      </c>
      <c r="B128" s="6" t="s">
        <v>33</v>
      </c>
      <c r="C128" s="6" t="s">
        <v>892</v>
      </c>
      <c r="D128" s="5" t="s">
        <v>48</v>
      </c>
    </row>
    <row r="129" spans="1:4" ht="12.75">
      <c r="A129" s="6" t="s">
        <v>608</v>
      </c>
      <c r="B129" s="7" t="s">
        <v>34</v>
      </c>
      <c r="C129" s="7" t="s">
        <v>893</v>
      </c>
      <c r="D129" s="5" t="s">
        <v>49</v>
      </c>
    </row>
    <row r="130" spans="1:4" ht="12.75">
      <c r="A130" s="6" t="s">
        <v>608</v>
      </c>
      <c r="B130" s="7" t="s">
        <v>35</v>
      </c>
      <c r="C130" s="7" t="s">
        <v>895</v>
      </c>
      <c r="D130" s="5" t="s">
        <v>108</v>
      </c>
    </row>
    <row r="131" spans="1:4" ht="12.75">
      <c r="A131" s="6" t="s">
        <v>608</v>
      </c>
      <c r="B131" s="6" t="s">
        <v>36</v>
      </c>
      <c r="C131" s="6" t="s">
        <v>109</v>
      </c>
      <c r="D131" s="6" t="s">
        <v>896</v>
      </c>
    </row>
    <row r="132" spans="1:4" ht="12.75">
      <c r="A132" s="6" t="s">
        <v>608</v>
      </c>
      <c r="B132" s="6" t="s">
        <v>1256</v>
      </c>
      <c r="C132" s="6" t="s">
        <v>50</v>
      </c>
      <c r="D132" s="6" t="s">
        <v>55</v>
      </c>
    </row>
    <row r="133" spans="1:4" ht="25.5">
      <c r="A133" s="6" t="s">
        <v>608</v>
      </c>
      <c r="B133" s="7" t="s">
        <v>1257</v>
      </c>
      <c r="C133" s="7" t="s">
        <v>51</v>
      </c>
      <c r="D133" s="6" t="s">
        <v>527</v>
      </c>
    </row>
    <row r="134" spans="1:4" ht="25.5">
      <c r="A134" s="6" t="s">
        <v>608</v>
      </c>
      <c r="B134" s="7" t="s">
        <v>13</v>
      </c>
      <c r="C134" s="7" t="s">
        <v>52</v>
      </c>
      <c r="D134" s="6" t="s">
        <v>1203</v>
      </c>
    </row>
    <row r="135" spans="1:4" ht="12.75">
      <c r="A135" s="6" t="s">
        <v>369</v>
      </c>
      <c r="B135" s="6" t="s">
        <v>1288</v>
      </c>
      <c r="C135" s="6" t="s">
        <v>1229</v>
      </c>
      <c r="D135" s="5" t="s">
        <v>53</v>
      </c>
    </row>
    <row r="136" spans="1:4" ht="12.75">
      <c r="A136" s="6" t="s">
        <v>369</v>
      </c>
      <c r="B136" s="6" t="s">
        <v>1289</v>
      </c>
      <c r="C136" s="6" t="s">
        <v>1230</v>
      </c>
      <c r="D136" s="5" t="s">
        <v>54</v>
      </c>
    </row>
    <row r="137" spans="1:4" ht="12.75">
      <c r="A137" s="6" t="s">
        <v>369</v>
      </c>
      <c r="B137" s="7" t="s">
        <v>1291</v>
      </c>
      <c r="C137" s="7" t="s">
        <v>1231</v>
      </c>
      <c r="D137" s="5" t="s">
        <v>55</v>
      </c>
    </row>
    <row r="138" spans="1:4" ht="12.75">
      <c r="A138" s="6" t="s">
        <v>369</v>
      </c>
      <c r="B138" s="6" t="s">
        <v>1290</v>
      </c>
      <c r="C138" s="6" t="s">
        <v>888</v>
      </c>
      <c r="D138" s="5" t="s">
        <v>56</v>
      </c>
    </row>
    <row r="139" spans="1:4" ht="12.75">
      <c r="A139" s="6" t="s">
        <v>369</v>
      </c>
      <c r="B139" s="7" t="s">
        <v>1292</v>
      </c>
      <c r="C139" s="7" t="s">
        <v>57</v>
      </c>
      <c r="D139" s="5" t="s">
        <v>1261</v>
      </c>
    </row>
    <row r="140" spans="1:4" ht="12.75">
      <c r="A140" s="6" t="s">
        <v>369</v>
      </c>
      <c r="B140" s="7" t="s">
        <v>1293</v>
      </c>
      <c r="C140" s="7" t="s">
        <v>1262</v>
      </c>
      <c r="D140" s="5" t="s">
        <v>1263</v>
      </c>
    </row>
    <row r="141" spans="1:4" ht="12.75">
      <c r="A141" s="5" t="s">
        <v>1250</v>
      </c>
      <c r="B141" s="6" t="s">
        <v>1294</v>
      </c>
      <c r="C141" s="6" t="s">
        <v>1229</v>
      </c>
      <c r="D141" s="5" t="s">
        <v>1264</v>
      </c>
    </row>
    <row r="142" spans="1:4" ht="12.75">
      <c r="A142" s="5" t="s">
        <v>1250</v>
      </c>
      <c r="B142" s="6" t="s">
        <v>872</v>
      </c>
      <c r="C142" s="6" t="s">
        <v>1230</v>
      </c>
      <c r="D142" s="5" t="s">
        <v>1265</v>
      </c>
    </row>
    <row r="143" spans="1:4" ht="12.75">
      <c r="A143" s="5" t="s">
        <v>1250</v>
      </c>
      <c r="B143" s="7" t="s">
        <v>874</v>
      </c>
      <c r="C143" s="7" t="s">
        <v>1231</v>
      </c>
      <c r="D143" s="5" t="s">
        <v>1266</v>
      </c>
    </row>
    <row r="144" spans="1:4" ht="12.75">
      <c r="A144" s="5" t="s">
        <v>1250</v>
      </c>
      <c r="B144" s="6" t="s">
        <v>873</v>
      </c>
      <c r="C144" s="6" t="s">
        <v>888</v>
      </c>
      <c r="D144" s="5" t="s">
        <v>1267</v>
      </c>
    </row>
    <row r="145" spans="1:4" ht="12.75">
      <c r="A145" s="6" t="s">
        <v>365</v>
      </c>
      <c r="B145" s="6" t="s">
        <v>875</v>
      </c>
      <c r="C145" s="6" t="s">
        <v>1229</v>
      </c>
      <c r="D145" s="5" t="s">
        <v>1268</v>
      </c>
    </row>
    <row r="146" spans="1:4" ht="12.75">
      <c r="A146" s="6" t="s">
        <v>365</v>
      </c>
      <c r="B146" s="7" t="s">
        <v>876</v>
      </c>
      <c r="C146" s="7" t="s">
        <v>1269</v>
      </c>
      <c r="D146" s="5" t="s">
        <v>1270</v>
      </c>
    </row>
    <row r="147" spans="1:4" ht="12.75">
      <c r="A147" s="5" t="s">
        <v>363</v>
      </c>
      <c r="B147" s="6" t="s">
        <v>29</v>
      </c>
      <c r="C147" s="6" t="s">
        <v>1229</v>
      </c>
      <c r="D147" s="5" t="s">
        <v>673</v>
      </c>
    </row>
    <row r="148" spans="1:4" ht="12.75">
      <c r="A148" s="5" t="s">
        <v>363</v>
      </c>
      <c r="B148" s="7" t="s">
        <v>877</v>
      </c>
      <c r="C148" s="7" t="s">
        <v>1230</v>
      </c>
      <c r="D148" s="5" t="s">
        <v>896</v>
      </c>
    </row>
    <row r="149" spans="1:4" ht="12.75">
      <c r="A149" s="5" t="s">
        <v>363</v>
      </c>
      <c r="B149" s="7" t="s">
        <v>878</v>
      </c>
      <c r="C149" s="7" t="s">
        <v>1231</v>
      </c>
      <c r="D149" s="5" t="s">
        <v>521</v>
      </c>
    </row>
    <row r="150" spans="1:4" ht="12.75">
      <c r="A150" s="6" t="s">
        <v>364</v>
      </c>
      <c r="B150" s="6" t="s">
        <v>879</v>
      </c>
      <c r="C150" s="6" t="s">
        <v>1229</v>
      </c>
      <c r="D150" s="5" t="s">
        <v>522</v>
      </c>
    </row>
    <row r="151" spans="1:4" ht="12.75">
      <c r="A151" s="6" t="s">
        <v>364</v>
      </c>
      <c r="B151" s="6" t="s">
        <v>880</v>
      </c>
      <c r="C151" s="6" t="s">
        <v>1230</v>
      </c>
      <c r="D151" s="5" t="s">
        <v>523</v>
      </c>
    </row>
    <row r="152" spans="1:4" ht="12.75">
      <c r="A152" s="6" t="s">
        <v>364</v>
      </c>
      <c r="B152" s="6" t="s">
        <v>881</v>
      </c>
      <c r="C152" s="6" t="s">
        <v>1231</v>
      </c>
      <c r="D152" s="5" t="s">
        <v>524</v>
      </c>
    </row>
    <row r="153" spans="1:4" ht="12.75">
      <c r="A153" s="5" t="s">
        <v>362</v>
      </c>
      <c r="B153" s="6" t="s">
        <v>882</v>
      </c>
      <c r="C153" s="6" t="s">
        <v>1229</v>
      </c>
      <c r="D153" s="5" t="s">
        <v>525</v>
      </c>
    </row>
    <row r="154" spans="1:4" ht="12.75">
      <c r="A154" s="5" t="s">
        <v>362</v>
      </c>
      <c r="B154" s="7" t="s">
        <v>1494</v>
      </c>
      <c r="C154" s="7" t="s">
        <v>1230</v>
      </c>
      <c r="D154" s="5" t="s">
        <v>1302</v>
      </c>
    </row>
    <row r="155" spans="1:4" ht="12.75">
      <c r="A155" s="6" t="s">
        <v>366</v>
      </c>
      <c r="B155" s="6" t="s">
        <v>1288</v>
      </c>
      <c r="C155" s="6" t="s">
        <v>1229</v>
      </c>
      <c r="D155" s="5" t="s">
        <v>53</v>
      </c>
    </row>
    <row r="156" spans="1:4" ht="12.75">
      <c r="A156" s="6" t="s">
        <v>366</v>
      </c>
      <c r="B156" s="7" t="s">
        <v>1289</v>
      </c>
      <c r="C156" s="7" t="s">
        <v>1230</v>
      </c>
      <c r="D156" s="5" t="s">
        <v>54</v>
      </c>
    </row>
    <row r="157" spans="1:4" ht="12.75">
      <c r="A157" s="6" t="s">
        <v>366</v>
      </c>
      <c r="B157" s="6" t="s">
        <v>1291</v>
      </c>
      <c r="C157" s="6" t="s">
        <v>1231</v>
      </c>
      <c r="D157" s="5" t="s">
        <v>55</v>
      </c>
    </row>
    <row r="158" spans="1:4" ht="12.75">
      <c r="A158" s="6" t="s">
        <v>366</v>
      </c>
      <c r="B158" s="6" t="s">
        <v>1290</v>
      </c>
      <c r="C158" s="6" t="s">
        <v>888</v>
      </c>
      <c r="D158" s="5" t="s">
        <v>56</v>
      </c>
    </row>
    <row r="159" spans="1:4" ht="12.75">
      <c r="A159" s="6" t="s">
        <v>366</v>
      </c>
      <c r="B159" s="7" t="s">
        <v>1292</v>
      </c>
      <c r="C159" s="7" t="s">
        <v>57</v>
      </c>
      <c r="D159" s="5" t="s">
        <v>1261</v>
      </c>
    </row>
    <row r="160" spans="1:4" ht="12.75">
      <c r="A160" s="6" t="s">
        <v>366</v>
      </c>
      <c r="B160" s="7" t="s">
        <v>1293</v>
      </c>
      <c r="C160" s="7" t="s">
        <v>1262</v>
      </c>
      <c r="D160" s="5" t="s">
        <v>1263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Z0495</cp:lastModifiedBy>
  <cp:lastPrinted>2018-06-04T07:03:08Z</cp:lastPrinted>
  <dcterms:created xsi:type="dcterms:W3CDTF">2005-06-23T15:24:30Z</dcterms:created>
  <dcterms:modified xsi:type="dcterms:W3CDTF">2018-06-04T07:03:25Z</dcterms:modified>
  <cp:category/>
  <cp:version/>
  <cp:contentType/>
  <cp:contentStatus/>
</cp:coreProperties>
</file>