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АВТОЧАСТИ ОП 1" sheetId="1" r:id="rId1"/>
    <sheet name="АВТОЧАСТИ ОП 2" sheetId="2" r:id="rId2"/>
  </sheets>
  <definedNames/>
  <calcPr fullCalcOnLoad="1"/>
</workbook>
</file>

<file path=xl/sharedStrings.xml><?xml version="1.0" encoding="utf-8"?>
<sst xmlns="http://schemas.openxmlformats.org/spreadsheetml/2006/main" count="161" uniqueCount="118">
  <si>
    <t>ІІ. НАЧИН НА ПЛАЩАНЕ</t>
  </si>
  <si>
    <t>Мастер</t>
  </si>
  <si>
    <t>2299 – 2012г.</t>
  </si>
  <si>
    <t>VF1VBU4J246561477</t>
  </si>
  <si>
    <t>ДАЧИЯ</t>
  </si>
  <si>
    <t>ЛОГАН - 20</t>
  </si>
  <si>
    <t>1461 – 2008г.</t>
  </si>
  <si>
    <t>UU1KSDOKJ39087405</t>
  </si>
  <si>
    <t>Боксер</t>
  </si>
  <si>
    <t>2198 – 2010г.</t>
  </si>
  <si>
    <t>VF3YBAMFB11887526</t>
  </si>
  <si>
    <t>Партнер</t>
  </si>
  <si>
    <t>1760 – 2010г.</t>
  </si>
  <si>
    <t>8AD5FLFXW1G004296</t>
  </si>
  <si>
    <t>Берлинго</t>
  </si>
  <si>
    <t>1360 – 2003г.</t>
  </si>
  <si>
    <t>VF7GJKFWB93074196</t>
  </si>
  <si>
    <t>1560 – 2007г.</t>
  </si>
  <si>
    <t>VF77N9HTCAJ849828</t>
  </si>
  <si>
    <t>1868 – 2006г.</t>
  </si>
  <si>
    <t>VF7MFWJZF65647010</t>
  </si>
  <si>
    <t>ПРОГНОЗЕН БРОЙ МПС</t>
  </si>
  <si>
    <t>ВИД АВТОЧАСТИ/ПРОИЗВОДИТЕЛ</t>
  </si>
  <si>
    <t>БР.</t>
  </si>
  <si>
    <t>….производител…….</t>
  </si>
  <si>
    <t>Воден радиатор</t>
  </si>
  <si>
    <t>Амортисьор заден</t>
  </si>
  <si>
    <t xml:space="preserve"> Съединител комплект</t>
  </si>
  <si>
    <t>МАРКА</t>
  </si>
  <si>
    <t>№ ШАСИ</t>
  </si>
  <si>
    <t>МОДЕЛ</t>
  </si>
  <si>
    <t>Таблица 1 - І - ва обособена позиция – нови автомобилни резервни части за МПС от групата на  Peugeot – Citroen; Renault – Dachia.</t>
  </si>
  <si>
    <t>МЕРЦЕДЕС</t>
  </si>
  <si>
    <t>508 Д</t>
  </si>
  <si>
    <t>3781 – 1996г.</t>
  </si>
  <si>
    <t>811 Д</t>
  </si>
  <si>
    <t>3972 – 1995г.</t>
  </si>
  <si>
    <t>WDB6703031N030664</t>
  </si>
  <si>
    <t>814 Д</t>
  </si>
  <si>
    <t>4249 – 1998г.</t>
  </si>
  <si>
    <t>WDB6703521N076501</t>
  </si>
  <si>
    <t>ОПЕЛ</t>
  </si>
  <si>
    <t>Зафира</t>
  </si>
  <si>
    <t>1910 – 2006г.</t>
  </si>
  <si>
    <t>W0L0AHM757G036639</t>
  </si>
  <si>
    <t>Корса</t>
  </si>
  <si>
    <t>998 – 2004г.</t>
  </si>
  <si>
    <t>W0L0XCF6844151633</t>
  </si>
  <si>
    <t>ФОРД</t>
  </si>
  <si>
    <t>РЕЙНДЖЪР</t>
  </si>
  <si>
    <t>2500 – 2009г.</t>
  </si>
  <si>
    <t>WF0LM2E109W847185</t>
  </si>
  <si>
    <t>ФОЛКСВАГЕН</t>
  </si>
  <si>
    <t>Шаран</t>
  </si>
  <si>
    <t>2000 - 2000г.</t>
  </si>
  <si>
    <t>WVWZZZ7MZ1V030581</t>
  </si>
  <si>
    <t>ГОЛФ</t>
  </si>
  <si>
    <t>1600-2000г.</t>
  </si>
  <si>
    <t>WVWZZZ1JZ1W293139</t>
  </si>
  <si>
    <t>1900 - 2003г.</t>
  </si>
  <si>
    <t>WVWZZZ1JZ3B102991</t>
  </si>
  <si>
    <t>ШКОДА</t>
  </si>
  <si>
    <t>Октавия</t>
  </si>
  <si>
    <t>1781 - 2004г.</t>
  </si>
  <si>
    <t>TMBBL41U448734494</t>
  </si>
  <si>
    <t>1598 - 2014г.</t>
  </si>
  <si>
    <t>TMB1GCNEXF0047387</t>
  </si>
  <si>
    <t>1968 - 2015г.</t>
  </si>
  <si>
    <t>TMB1JCNEOF0164414</t>
  </si>
  <si>
    <t>Супърб</t>
  </si>
  <si>
    <t>TMBCL23U139024239</t>
  </si>
  <si>
    <t>ФАБИЯ</t>
  </si>
  <si>
    <t>1397 - 2001г.</t>
  </si>
  <si>
    <t>TMBPH16Y133670234</t>
  </si>
  <si>
    <t>ФЕЛИЦИЯ</t>
  </si>
  <si>
    <t>1300 - 2001г.</t>
  </si>
  <si>
    <t>TMBEEA61317333124</t>
  </si>
  <si>
    <t>30941510394452</t>
  </si>
  <si>
    <t>ТОЙОТА</t>
  </si>
  <si>
    <t>Хайлукс</t>
  </si>
  <si>
    <t>2500 - 2008г.</t>
  </si>
  <si>
    <t>MR0HR22G001509967</t>
  </si>
  <si>
    <r>
      <rPr>
        <b/>
        <i/>
        <u val="single"/>
        <sz val="10"/>
        <color indexed="8"/>
        <rFont val="Arial"/>
        <family val="2"/>
      </rPr>
      <t>Забележка</t>
    </r>
    <r>
      <rPr>
        <i/>
        <u val="single"/>
        <sz val="10"/>
        <color indexed="8"/>
        <rFont val="Arial"/>
        <family val="2"/>
      </rPr>
      <t>:</t>
    </r>
    <r>
      <rPr>
        <i/>
        <sz val="10"/>
        <color indexed="8"/>
        <rFont val="Arial"/>
        <family val="2"/>
      </rPr>
      <t xml:space="preserve"> Възложителят няма ангажимент/задължение да заявява посочените количества, като доставките ще се извършват по поръчки от Възложителя, според нуждите му в момента на заявката, и  до изчерпване на стойността на договора. Местата (адресите) за доставка,точните видове изделия и количества ще бъдат посочени във всяка една конкретна поръчка за доставка.</t>
    </r>
  </si>
  <si>
    <r>
      <t xml:space="preserve">Без аванс чрез банков превод, в срок от ...................... (..........) календарни дни </t>
    </r>
    <r>
      <rPr>
        <b/>
        <sz val="11"/>
        <color indexed="8"/>
        <rFont val="Arial"/>
        <family val="2"/>
      </rPr>
      <t>(не по-малко от 30</t>
    </r>
    <r>
      <rPr>
        <sz val="11"/>
        <color indexed="8"/>
        <rFont val="Arial"/>
        <family val="2"/>
      </rPr>
      <t>) от датата на представяне на съответните документи, удостоверяващи изпълнението на поръчката и оригинална данъчна фактура за дължимата стойност</t>
    </r>
  </si>
  <si>
    <t xml:space="preserve">                     </t>
  </si>
  <si>
    <t>Град: ………………………………</t>
  </si>
  <si>
    <t>(подпис и печат)</t>
  </si>
  <si>
    <t>…………………………………………………………</t>
  </si>
  <si>
    <t>ЕД. ЦЕНА</t>
  </si>
  <si>
    <t>ІІ - ра обособена позиция – нови автомобилни резервни части за МПС от групата на  VW –Audi – Skoda – Seat ; Opel ; Mercedes ; Ford</t>
  </si>
  <si>
    <t>І - ва обособена позиция – нови автомобилни резервни части за МПС от групата на  Peugeot – Citroen; Renault – Dachia</t>
  </si>
  <si>
    <t>ОБЩА СТОЙНОСТ по МПС</t>
  </si>
  <si>
    <t>ОБЩА ЦЕНА за ОП</t>
  </si>
  <si>
    <t>ОБЕМ  ДВИГАТЕЛ - ГОДИНА</t>
  </si>
  <si>
    <t>Рено</t>
  </si>
  <si>
    <t>Канго</t>
  </si>
  <si>
    <t>1900 - 2001г.</t>
  </si>
  <si>
    <t>VF1KC0JCF24991831</t>
  </si>
  <si>
    <t>1598 – 2007г.</t>
  </si>
  <si>
    <t>UU1FSD1F538295557</t>
  </si>
  <si>
    <t>Пежо</t>
  </si>
  <si>
    <t>Ситроен</t>
  </si>
  <si>
    <t>Дата: .............................2017  год.</t>
  </si>
  <si>
    <t>% отстъпка</t>
  </si>
  <si>
    <t xml:space="preserve">Производител / Бранд
</t>
  </si>
  <si>
    <r>
      <t>Таблица 2 - ІІ - ра обособена позиция</t>
    </r>
    <r>
      <rPr>
        <i/>
        <sz val="11"/>
        <color indexed="8"/>
        <rFont val="Arial"/>
        <family val="2"/>
      </rPr>
      <t xml:space="preserve"> – Доставка нови автомобилни резервни части  за МПС от групата на  VW –Audi – Skoda – Seat ; Opel ; Mercedes ; Ford и Toyota;</t>
    </r>
  </si>
  <si>
    <t>n….</t>
  </si>
  <si>
    <t>ЦЕНОВО ПРЕДЛОЖЕНИЕ</t>
  </si>
  <si>
    <r>
      <rPr>
        <b/>
        <sz val="11"/>
        <color indexed="8"/>
        <rFont val="Arial"/>
        <family val="2"/>
      </rPr>
      <t>УВАЖАЕМИ ДАМИ И ГОСПОДА,</t>
    </r>
    <r>
      <rPr>
        <sz val="11"/>
        <color indexed="8"/>
        <rFont val="Arial"/>
        <family val="2"/>
      </rPr>
      <t xml:space="preserve">
С настоящото Ви представяме нашето ценово предложение за участие в обявената от Вас обществена поръчка на стойност по чл. 20, ал. 3, т. 2 от ЗОП с предмет: „Доставка на нови автомобилни резервни части  за леки и лекотоварни автомобили собственост на „ЕНЕРГО-ПРО Мрежи“ АД, по обособени позиции“ както следва: Обособена позиция №1–  Доставка нови автомобилни резервни части  за МПС от групата на Peugeot – Citroen; Renault – Dachia.;
</t>
    </r>
    <r>
      <rPr>
        <b/>
        <sz val="11"/>
        <color indexed="8"/>
        <rFont val="Arial"/>
        <family val="2"/>
      </rPr>
      <t>І. ЦЕНА И УСЛОВИЯ НА ДОСТАВКА</t>
    </r>
    <r>
      <rPr>
        <sz val="11"/>
        <color indexed="8"/>
        <rFont val="Arial"/>
        <family val="2"/>
      </rPr>
      <t xml:space="preserve">
Изпълнението на предмета на поръчката ще извършим при следните единични цени на видовете авто-части:
</t>
    </r>
  </si>
  <si>
    <r>
      <rPr>
        <b/>
        <i/>
        <sz val="9"/>
        <color indexed="8"/>
        <rFont val="Arial"/>
        <family val="2"/>
      </rPr>
      <t xml:space="preserve">Забележка: </t>
    </r>
    <r>
      <rPr>
        <i/>
        <sz val="9"/>
        <color indexed="8"/>
        <rFont val="Arial"/>
        <family val="2"/>
      </rPr>
      <t xml:space="preserve">Ценовото предложение се представя </t>
    </r>
    <r>
      <rPr>
        <b/>
        <i/>
        <sz val="9"/>
        <color indexed="8"/>
        <rFont val="Arial"/>
        <family val="2"/>
      </rPr>
      <t>на хартиен и</t>
    </r>
    <r>
      <rPr>
        <b/>
        <i/>
        <u val="single"/>
        <sz val="9"/>
        <color indexed="10"/>
        <rFont val="Arial"/>
        <family val="2"/>
      </rPr>
      <t xml:space="preserve"> електронен носител </t>
    </r>
    <r>
      <rPr>
        <i/>
        <sz val="9"/>
        <color indexed="8"/>
        <rFont val="Arial"/>
        <family val="2"/>
      </rPr>
      <t>(</t>
    </r>
    <r>
      <rPr>
        <b/>
        <i/>
        <sz val="9"/>
        <color indexed="8"/>
        <rFont val="Arial"/>
        <family val="2"/>
      </rPr>
      <t>CD,DVD или USB</t>
    </r>
    <r>
      <rPr>
        <i/>
        <sz val="9"/>
        <color indexed="8"/>
        <rFont val="Arial"/>
        <family val="2"/>
      </rPr>
      <t>). Когато участникът се представлява от повече от едно лице, документите се подписват от лицето, което може самостоятелно да представлява съответния стопански субект.</t>
    </r>
  </si>
  <si>
    <t>Водна помпа</t>
  </si>
  <si>
    <t>*** В ГРАФА ПРОИЗВОДИТЕЛ СЕ НАНАСЯ БРАНДА НА СЪОТВЕТНАТА ОФЕРИРАНА ЧАСТ</t>
  </si>
  <si>
    <r>
      <rPr>
        <b/>
        <sz val="11"/>
        <color indexed="8"/>
        <rFont val="Arial"/>
        <family val="2"/>
      </rPr>
      <t xml:space="preserve">ДО: „ЕНЕРГО-ПРО МРЕЖИ“ АД
</t>
    </r>
    <r>
      <rPr>
        <sz val="11"/>
        <color indexed="8"/>
        <rFont val="Arial"/>
        <family val="2"/>
      </rPr>
      <t xml:space="preserve">
От_______________________________________________(собствено, бащино и фамилно име)
с ЕГН__________, лична карта №____________, издадена на ______от МВР гр._________, с постоянен адрес:________________________________, в качеството си на ___________ на __________________ със седалище и адрес на управление гр.______________________, вписано в Търговския регистър с ЕИК ___________,тел.: __________, факс: ___________ и адрес за кореспонденция: .____________________,
</t>
    </r>
  </si>
  <si>
    <t>Амортисьор заден/ресьор</t>
  </si>
  <si>
    <r>
      <rPr>
        <b/>
        <sz val="11"/>
        <color indexed="8"/>
        <rFont val="Arial"/>
        <family val="2"/>
      </rPr>
      <t>УВАЖАЕМИ ДАМИ И ГОСПОДА,</t>
    </r>
    <r>
      <rPr>
        <sz val="11"/>
        <color indexed="8"/>
        <rFont val="Arial"/>
        <family val="2"/>
      </rPr>
      <t xml:space="preserve">
С настоящото Ви представяме нашето ценово предложение за участие в обявената от Вас обществена поръчка на стойност по чл. 20, ал. 3, т. 2 от ЗОП с предмет: „Доставка на нови автомобилни резервни части  за леки и лекотоварни автомобили собственост на „ЕНЕРГО-ПРО Мрежи“ АД, по обособени позиции“ както следва: Обособена позиция №2–  Доставка нови автомобилни резервни части  за МПС от групата наVW –Audi – Skoda – Seat ; Opel ; Mercedes ; Ford и Toyota;
</t>
    </r>
    <r>
      <rPr>
        <b/>
        <sz val="11"/>
        <color indexed="8"/>
        <rFont val="Arial"/>
        <family val="2"/>
      </rPr>
      <t>І. ЦЕНА И УСЛОВИЯ НА ДОСТАВКА</t>
    </r>
    <r>
      <rPr>
        <sz val="11"/>
        <color indexed="8"/>
        <rFont val="Arial"/>
        <family val="2"/>
      </rPr>
      <t xml:space="preserve">
Изпълнението на предмета на поръчката ще извършим при следните единични цени на видовете авто-части:
</t>
    </r>
  </si>
  <si>
    <t>Образец №11.1</t>
  </si>
  <si>
    <t>Образец №11.2</t>
  </si>
  <si>
    <t>При закупуване на артикули извън този списък предлагаме отстъпка от  каталожните цени достъпни на адрес www……………………………………...  в размер на …………..%  или както следва: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</si>
</sst>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i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3"/>
      <color indexed="8"/>
      <name val="Arial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u val="single"/>
      <sz val="9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13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10"/>
      <color theme="1"/>
      <name val="Arial"/>
      <family val="2"/>
    </font>
    <font>
      <b/>
      <i/>
      <u val="single"/>
      <sz val="9"/>
      <color theme="1"/>
      <name val="Calibri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 textRotation="90" wrapText="1"/>
    </xf>
    <xf numFmtId="0" fontId="63" fillId="0" borderId="0" xfId="0" applyFont="1" applyAlignment="1">
      <alignment vertical="center"/>
    </xf>
    <xf numFmtId="0" fontId="64" fillId="0" borderId="10" xfId="0" applyFont="1" applyBorder="1" applyAlignment="1">
      <alignment/>
    </xf>
    <xf numFmtId="0" fontId="65" fillId="0" borderId="0" xfId="0" applyFont="1" applyAlignment="1">
      <alignment/>
    </xf>
    <xf numFmtId="0" fontId="66" fillId="33" borderId="10" xfId="0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left" vertical="center" indent="15"/>
    </xf>
    <xf numFmtId="0" fontId="63" fillId="0" borderId="0" xfId="0" applyFont="1" applyAlignment="1">
      <alignment horizontal="justify" vertical="center"/>
    </xf>
    <xf numFmtId="0" fontId="60" fillId="0" borderId="0" xfId="0" applyFont="1" applyAlignment="1">
      <alignment horizontal="left" vertical="center" wrapText="1"/>
    </xf>
    <xf numFmtId="0" fontId="64" fillId="0" borderId="10" xfId="0" applyFont="1" applyFill="1" applyBorder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49" fontId="64" fillId="0" borderId="0" xfId="0" applyNumberFormat="1" applyFont="1" applyAlignment="1">
      <alignment/>
    </xf>
    <xf numFmtId="0" fontId="72" fillId="33" borderId="10" xfId="0" applyFont="1" applyFill="1" applyBorder="1" applyAlignment="1">
      <alignment horizontal="center" vertical="center"/>
    </xf>
    <xf numFmtId="49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73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4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top" wrapText="1"/>
    </xf>
    <xf numFmtId="0" fontId="62" fillId="34" borderId="10" xfId="0" applyFont="1" applyFill="1" applyBorder="1" applyAlignment="1">
      <alignment horizontal="center" vertical="center" textRotation="90" wrapText="1"/>
    </xf>
    <xf numFmtId="0" fontId="71" fillId="0" borderId="11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62" fillId="34" borderId="13" xfId="0" applyFont="1" applyFill="1" applyBorder="1" applyAlignment="1">
      <alignment horizontal="center" vertical="center" textRotation="90"/>
    </xf>
    <xf numFmtId="0" fontId="62" fillId="34" borderId="14" xfId="0" applyFont="1" applyFill="1" applyBorder="1" applyAlignment="1">
      <alignment horizontal="center" vertical="center" textRotation="90"/>
    </xf>
    <xf numFmtId="0" fontId="62" fillId="34" borderId="15" xfId="0" applyFont="1" applyFill="1" applyBorder="1" applyAlignment="1">
      <alignment horizontal="center" vertical="center" textRotation="90"/>
    </xf>
    <xf numFmtId="0" fontId="71" fillId="34" borderId="13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textRotation="90"/>
    </xf>
    <xf numFmtId="0" fontId="71" fillId="0" borderId="18" xfId="0" applyFont="1" applyBorder="1" applyAlignment="1">
      <alignment horizontal="center" vertical="center" textRotation="90"/>
    </xf>
    <xf numFmtId="0" fontId="76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78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49" fontId="79" fillId="34" borderId="10" xfId="0" applyNumberFormat="1" applyFont="1" applyFill="1" applyBorder="1" applyAlignment="1">
      <alignment horizontal="center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79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71" fillId="0" borderId="15" xfId="0" applyFont="1" applyBorder="1" applyAlignment="1">
      <alignment horizontal="center" vertical="center" textRotation="90"/>
    </xf>
    <xf numFmtId="0" fontId="71" fillId="0" borderId="20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textRotation="90" wrapText="1"/>
    </xf>
    <xf numFmtId="0" fontId="67" fillId="33" borderId="14" xfId="0" applyFont="1" applyFill="1" applyBorder="1" applyAlignment="1">
      <alignment horizontal="center" vertical="center" textRotation="90" wrapText="1"/>
    </xf>
    <xf numFmtId="0" fontId="67" fillId="33" borderId="15" xfId="0" applyFont="1" applyFill="1" applyBorder="1" applyAlignment="1">
      <alignment horizontal="center" vertical="center" textRotation="90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textRotation="90" wrapText="1"/>
    </xf>
    <xf numFmtId="0" fontId="68" fillId="33" borderId="14" xfId="0" applyFont="1" applyFill="1" applyBorder="1" applyAlignment="1">
      <alignment horizontal="center" vertical="center" textRotation="90" wrapText="1"/>
    </xf>
    <xf numFmtId="0" fontId="68" fillId="33" borderId="15" xfId="0" applyFont="1" applyFill="1" applyBorder="1" applyAlignment="1">
      <alignment horizontal="center" vertical="center" textRotation="90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22">
      <selection activeCell="U41" sqref="U41"/>
    </sheetView>
  </sheetViews>
  <sheetFormatPr defaultColWidth="9.140625" defaultRowHeight="15"/>
  <cols>
    <col min="1" max="1" width="9.421875" style="0" customWidth="1"/>
    <col min="2" max="2" width="10.00390625" style="0" customWidth="1"/>
    <col min="3" max="3" width="14.28125" style="0" customWidth="1"/>
    <col min="4" max="4" width="20.7109375" style="0" customWidth="1"/>
    <col min="5" max="13" width="4.8515625" style="0" customWidth="1"/>
    <col min="14" max="14" width="7.28125" style="0" customWidth="1"/>
    <col min="15" max="15" width="5.8515625" style="0" customWidth="1"/>
  </cols>
  <sheetData>
    <row r="1" ht="15">
      <c r="M1" s="29" t="s">
        <v>115</v>
      </c>
    </row>
    <row r="2" spans="1:14" ht="47.25" customHeight="1">
      <c r="A2" s="70" t="s">
        <v>107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ht="15" customHeight="1">
      <c r="A3" s="71" t="s">
        <v>112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4"/>
      <c r="P3" s="4"/>
    </row>
    <row r="4" spans="1:16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4"/>
      <c r="P4" s="4"/>
    </row>
    <row r="5" spans="1:16" ht="1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4"/>
      <c r="P5" s="4"/>
    </row>
    <row r="6" spans="1:16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4"/>
      <c r="P6" s="4"/>
    </row>
    <row r="7" spans="1:16" ht="1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4"/>
      <c r="P7" s="4"/>
    </row>
    <row r="8" spans="1:16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4"/>
      <c r="P8" s="4"/>
    </row>
    <row r="9" spans="1:16" ht="1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4"/>
      <c r="P9" s="4"/>
    </row>
    <row r="10" spans="1:16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4"/>
      <c r="P10" s="4"/>
    </row>
    <row r="11" spans="1:16" ht="1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4"/>
      <c r="P11" s="4"/>
    </row>
    <row r="12" spans="1:16" ht="0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4"/>
      <c r="P12" s="4"/>
    </row>
    <row r="13" spans="1:14" ht="162.75" customHeight="1">
      <c r="A13" s="71" t="s">
        <v>108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8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5" ht="51.75" customHeight="1">
      <c r="A15" s="39" t="s">
        <v>31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"/>
    </row>
    <row r="16" spans="1:19" ht="15" customHeight="1">
      <c r="A16" s="46" t="s">
        <v>90</v>
      </c>
      <c r="B16" s="47"/>
      <c r="C16" s="47"/>
      <c r="D16" s="48"/>
      <c r="E16" s="52" t="s">
        <v>21</v>
      </c>
      <c r="F16" s="32" t="s">
        <v>22</v>
      </c>
      <c r="G16" s="33"/>
      <c r="H16" s="33"/>
      <c r="I16" s="33"/>
      <c r="J16" s="33"/>
      <c r="K16" s="33"/>
      <c r="L16" s="33"/>
      <c r="M16" s="33"/>
      <c r="N16" s="34" t="s">
        <v>91</v>
      </c>
      <c r="Q16" s="1"/>
      <c r="R16" s="1"/>
      <c r="S16" s="1"/>
    </row>
    <row r="17" spans="1:19" ht="147" customHeight="1">
      <c r="A17" s="49"/>
      <c r="B17" s="50"/>
      <c r="C17" s="50"/>
      <c r="D17" s="51"/>
      <c r="E17" s="53"/>
      <c r="F17" s="31" t="s">
        <v>25</v>
      </c>
      <c r="G17" s="31" t="s">
        <v>24</v>
      </c>
      <c r="H17" s="3" t="s">
        <v>110</v>
      </c>
      <c r="I17" s="3" t="s">
        <v>24</v>
      </c>
      <c r="J17" s="31" t="s">
        <v>113</v>
      </c>
      <c r="K17" s="31" t="s">
        <v>24</v>
      </c>
      <c r="L17" s="3" t="s">
        <v>27</v>
      </c>
      <c r="M17" s="3" t="s">
        <v>24</v>
      </c>
      <c r="N17" s="35"/>
      <c r="Q17" s="1"/>
      <c r="R17" s="1"/>
      <c r="S17" s="1"/>
    </row>
    <row r="18" spans="1:14" ht="15" customHeight="1">
      <c r="A18" s="37" t="s">
        <v>28</v>
      </c>
      <c r="B18" s="37" t="s">
        <v>30</v>
      </c>
      <c r="C18" s="37" t="s">
        <v>93</v>
      </c>
      <c r="D18" s="37" t="s">
        <v>29</v>
      </c>
      <c r="E18" s="68" t="s">
        <v>23</v>
      </c>
      <c r="F18" s="64" t="s">
        <v>88</v>
      </c>
      <c r="G18" s="65"/>
      <c r="H18" s="64" t="s">
        <v>88</v>
      </c>
      <c r="I18" s="65"/>
      <c r="J18" s="64" t="s">
        <v>88</v>
      </c>
      <c r="K18" s="65"/>
      <c r="L18" s="64" t="s">
        <v>88</v>
      </c>
      <c r="M18" s="65"/>
      <c r="N18" s="35"/>
    </row>
    <row r="19" spans="1:14" ht="24.75" customHeight="1">
      <c r="A19" s="38"/>
      <c r="B19" s="38"/>
      <c r="C19" s="38"/>
      <c r="D19" s="38"/>
      <c r="E19" s="69"/>
      <c r="F19" s="66"/>
      <c r="G19" s="67"/>
      <c r="H19" s="66"/>
      <c r="I19" s="67"/>
      <c r="J19" s="66"/>
      <c r="K19" s="67"/>
      <c r="L19" s="66"/>
      <c r="M19" s="67"/>
      <c r="N19" s="36"/>
    </row>
    <row r="20" spans="1:14" ht="15">
      <c r="A20" s="41" t="s">
        <v>94</v>
      </c>
      <c r="B20" s="20" t="s">
        <v>1</v>
      </c>
      <c r="C20" s="20" t="s">
        <v>2</v>
      </c>
      <c r="D20" s="20" t="s">
        <v>3</v>
      </c>
      <c r="E20" s="18">
        <v>6</v>
      </c>
      <c r="F20" s="57"/>
      <c r="G20" s="58"/>
      <c r="H20" s="57"/>
      <c r="I20" s="58"/>
      <c r="J20" s="57"/>
      <c r="K20" s="58"/>
      <c r="L20" s="57"/>
      <c r="M20" s="58"/>
      <c r="N20" s="15">
        <f aca="true" t="shared" si="0" ref="N20:N28">(F20+H20+J20+L20)*E20</f>
        <v>0</v>
      </c>
    </row>
    <row r="21" spans="1:14" ht="15">
      <c r="A21" s="43"/>
      <c r="B21" s="20" t="s">
        <v>95</v>
      </c>
      <c r="C21" s="20" t="s">
        <v>96</v>
      </c>
      <c r="D21" s="20" t="s">
        <v>97</v>
      </c>
      <c r="E21" s="18">
        <v>2</v>
      </c>
      <c r="F21" s="57"/>
      <c r="G21" s="58"/>
      <c r="H21" s="57"/>
      <c r="I21" s="58"/>
      <c r="J21" s="57"/>
      <c r="K21" s="58"/>
      <c r="L21" s="57"/>
      <c r="M21" s="58"/>
      <c r="N21" s="15">
        <f t="shared" si="0"/>
        <v>0</v>
      </c>
    </row>
    <row r="22" spans="1:14" ht="15">
      <c r="A22" s="41" t="s">
        <v>4</v>
      </c>
      <c r="B22" s="44" t="s">
        <v>5</v>
      </c>
      <c r="C22" s="20" t="s">
        <v>6</v>
      </c>
      <c r="D22" s="20" t="s">
        <v>7</v>
      </c>
      <c r="E22" s="18">
        <v>7</v>
      </c>
      <c r="F22" s="57"/>
      <c r="G22" s="58"/>
      <c r="H22" s="57"/>
      <c r="I22" s="58"/>
      <c r="J22" s="57"/>
      <c r="K22" s="58"/>
      <c r="L22" s="57"/>
      <c r="M22" s="58"/>
      <c r="N22" s="15">
        <f t="shared" si="0"/>
        <v>0</v>
      </c>
    </row>
    <row r="23" spans="1:14" ht="15">
      <c r="A23" s="43"/>
      <c r="B23" s="45"/>
      <c r="C23" s="20" t="s">
        <v>98</v>
      </c>
      <c r="D23" s="20" t="s">
        <v>99</v>
      </c>
      <c r="E23" s="18">
        <v>11</v>
      </c>
      <c r="F23" s="57"/>
      <c r="G23" s="58"/>
      <c r="H23" s="57"/>
      <c r="I23" s="58"/>
      <c r="J23" s="57"/>
      <c r="K23" s="58"/>
      <c r="L23" s="57"/>
      <c r="M23" s="58"/>
      <c r="N23" s="15">
        <f t="shared" si="0"/>
        <v>0</v>
      </c>
    </row>
    <row r="24" spans="1:14" ht="15">
      <c r="A24" s="41" t="s">
        <v>100</v>
      </c>
      <c r="B24" s="20" t="s">
        <v>8</v>
      </c>
      <c r="C24" s="20" t="s">
        <v>9</v>
      </c>
      <c r="D24" s="20" t="s">
        <v>10</v>
      </c>
      <c r="E24" s="18">
        <v>3</v>
      </c>
      <c r="F24" s="57"/>
      <c r="G24" s="58"/>
      <c r="H24" s="57"/>
      <c r="I24" s="58"/>
      <c r="J24" s="57"/>
      <c r="K24" s="58"/>
      <c r="L24" s="57"/>
      <c r="M24" s="58"/>
      <c r="N24" s="15">
        <f t="shared" si="0"/>
        <v>0</v>
      </c>
    </row>
    <row r="25" spans="1:14" ht="15">
      <c r="A25" s="43"/>
      <c r="B25" s="20" t="s">
        <v>11</v>
      </c>
      <c r="C25" s="20" t="s">
        <v>12</v>
      </c>
      <c r="D25" s="20" t="s">
        <v>13</v>
      </c>
      <c r="E25" s="18">
        <v>5</v>
      </c>
      <c r="F25" s="57"/>
      <c r="G25" s="58"/>
      <c r="H25" s="57"/>
      <c r="I25" s="58"/>
      <c r="J25" s="57"/>
      <c r="K25" s="58"/>
      <c r="L25" s="57"/>
      <c r="M25" s="58"/>
      <c r="N25" s="15">
        <f t="shared" si="0"/>
        <v>0</v>
      </c>
    </row>
    <row r="26" spans="1:14" ht="15">
      <c r="A26" s="41" t="s">
        <v>101</v>
      </c>
      <c r="B26" s="41" t="s">
        <v>14</v>
      </c>
      <c r="C26" s="20" t="s">
        <v>15</v>
      </c>
      <c r="D26" s="20" t="s">
        <v>16</v>
      </c>
      <c r="E26" s="18">
        <v>25</v>
      </c>
      <c r="F26" s="57"/>
      <c r="G26" s="58"/>
      <c r="H26" s="57"/>
      <c r="I26" s="58"/>
      <c r="J26" s="57"/>
      <c r="K26" s="58"/>
      <c r="L26" s="57"/>
      <c r="M26" s="58"/>
      <c r="N26" s="15">
        <f t="shared" si="0"/>
        <v>0</v>
      </c>
    </row>
    <row r="27" spans="1:14" ht="15">
      <c r="A27" s="42"/>
      <c r="B27" s="42"/>
      <c r="C27" s="20" t="s">
        <v>17</v>
      </c>
      <c r="D27" s="20" t="s">
        <v>18</v>
      </c>
      <c r="E27" s="18">
        <v>166</v>
      </c>
      <c r="F27" s="57"/>
      <c r="G27" s="58"/>
      <c r="H27" s="57"/>
      <c r="I27" s="58"/>
      <c r="J27" s="57"/>
      <c r="K27" s="58"/>
      <c r="L27" s="57"/>
      <c r="M27" s="58"/>
      <c r="N27" s="15">
        <f t="shared" si="0"/>
        <v>0</v>
      </c>
    </row>
    <row r="28" spans="1:14" ht="15">
      <c r="A28" s="43"/>
      <c r="B28" s="43"/>
      <c r="C28" s="20" t="s">
        <v>19</v>
      </c>
      <c r="D28" s="20" t="s">
        <v>20</v>
      </c>
      <c r="E28" s="18">
        <v>46</v>
      </c>
      <c r="F28" s="57"/>
      <c r="G28" s="58"/>
      <c r="H28" s="57"/>
      <c r="I28" s="58"/>
      <c r="J28" s="57"/>
      <c r="K28" s="58"/>
      <c r="L28" s="57"/>
      <c r="M28" s="58"/>
      <c r="N28" s="15">
        <f t="shared" si="0"/>
        <v>0</v>
      </c>
    </row>
    <row r="29" spans="2:14" ht="15" customHeight="1">
      <c r="B29" s="21"/>
      <c r="C29" s="21"/>
      <c r="D29" s="21"/>
      <c r="E29" s="19"/>
      <c r="F29" s="19"/>
      <c r="G29" s="19"/>
      <c r="H29" s="19"/>
      <c r="I29" s="19"/>
      <c r="J29" s="63" t="s">
        <v>92</v>
      </c>
      <c r="K29" s="63"/>
      <c r="L29" s="63"/>
      <c r="M29" s="63"/>
      <c r="N29" s="15">
        <f>SUM(N20:N28)</f>
        <v>0</v>
      </c>
    </row>
    <row r="30" spans="1:14" ht="11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ht="11.25" customHeight="1">
      <c r="A31" s="40" t="s">
        <v>111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4" ht="11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1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5" ht="15" customHeight="1">
      <c r="A34" s="94" t="str">
        <f>'АВТОЧАСТИ ОП 2'!$A$39</f>
        <v>При закупуване на артикули извън този списък предлагаме отстъпка от  каталожните цени достъпни на адрес www……………………………………...  в размер на …………..%  или както следва: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1.2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3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37.5" customHeight="1">
      <c r="A37" s="22"/>
      <c r="B37" s="22"/>
      <c r="C37" s="27" t="s">
        <v>104</v>
      </c>
      <c r="D37" s="26" t="s">
        <v>103</v>
      </c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3.5" customHeight="1">
      <c r="A38" s="22"/>
      <c r="B38" s="22"/>
      <c r="C38" s="24"/>
      <c r="D38" s="24"/>
      <c r="E38" s="22"/>
      <c r="F38" s="22"/>
      <c r="G38" s="22"/>
      <c r="H38" s="22"/>
      <c r="I38" s="22"/>
      <c r="J38" s="22"/>
      <c r="K38" s="22"/>
      <c r="L38" s="22"/>
      <c r="M38" s="22"/>
    </row>
    <row r="39" spans="3:4" ht="13.5" customHeight="1">
      <c r="C39" s="25"/>
      <c r="D39" s="25"/>
    </row>
    <row r="40" spans="3:4" ht="13.5" customHeight="1">
      <c r="C40" s="25"/>
      <c r="D40" s="25"/>
    </row>
    <row r="41" spans="3:4" ht="13.5" customHeight="1">
      <c r="C41" s="25"/>
      <c r="D41" s="25"/>
    </row>
    <row r="42" spans="3:4" ht="13.5" customHeight="1">
      <c r="C42" s="25"/>
      <c r="D42" s="25"/>
    </row>
    <row r="43" spans="3:4" ht="13.5" customHeight="1">
      <c r="C43" s="25"/>
      <c r="D43" s="25"/>
    </row>
    <row r="44" spans="3:4" ht="13.5" customHeight="1">
      <c r="C44" s="25"/>
      <c r="D44" s="25"/>
    </row>
    <row r="45" spans="2:4" ht="13.5" customHeight="1">
      <c r="B45" t="s">
        <v>106</v>
      </c>
      <c r="C45" s="28"/>
      <c r="D45" s="28"/>
    </row>
    <row r="46" spans="1:14" ht="64.5" customHeight="1">
      <c r="A46" s="54" t="s">
        <v>82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8" ht="16.5">
      <c r="A48" s="11" t="s">
        <v>0</v>
      </c>
    </row>
    <row r="49" ht="9.75" customHeight="1">
      <c r="A49" s="11"/>
    </row>
    <row r="50" spans="1:14" ht="42.75" customHeight="1">
      <c r="A50" s="55" t="s">
        <v>83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ht="15">
      <c r="A51" s="2"/>
    </row>
    <row r="52" ht="15">
      <c r="A52" s="2"/>
    </row>
    <row r="53" spans="1:10" ht="15">
      <c r="A53" s="2" t="s">
        <v>102</v>
      </c>
      <c r="E53" s="2" t="s">
        <v>84</v>
      </c>
      <c r="J53" t="s">
        <v>87</v>
      </c>
    </row>
    <row r="54" spans="1:8" ht="15">
      <c r="A54" s="56" t="s">
        <v>85</v>
      </c>
      <c r="B54" s="56"/>
      <c r="C54" s="56"/>
      <c r="H54" s="12" t="s">
        <v>86</v>
      </c>
    </row>
    <row r="55" ht="15">
      <c r="A55" s="13"/>
    </row>
    <row r="56" spans="1:15" ht="51.75" customHeight="1">
      <c r="A56" s="59" t="s">
        <v>109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ht="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</sheetData>
  <sheetProtection/>
  <mergeCells count="67">
    <mergeCell ref="A2:N2"/>
    <mergeCell ref="A3:N12"/>
    <mergeCell ref="A13:N13"/>
    <mergeCell ref="A26:A28"/>
    <mergeCell ref="F26:G26"/>
    <mergeCell ref="F28:G28"/>
    <mergeCell ref="J21:K21"/>
    <mergeCell ref="L21:M21"/>
    <mergeCell ref="C18:C19"/>
    <mergeCell ref="D18:D19"/>
    <mergeCell ref="E18:E19"/>
    <mergeCell ref="F18:G19"/>
    <mergeCell ref="H18:I19"/>
    <mergeCell ref="J18:K19"/>
    <mergeCell ref="J23:K23"/>
    <mergeCell ref="L23:M23"/>
    <mergeCell ref="F24:G24"/>
    <mergeCell ref="L18:M19"/>
    <mergeCell ref="F20:G20"/>
    <mergeCell ref="H20:I20"/>
    <mergeCell ref="J20:K20"/>
    <mergeCell ref="L20:M20"/>
    <mergeCell ref="F21:G21"/>
    <mergeCell ref="H21:I21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H27:I27"/>
    <mergeCell ref="J27:K27"/>
    <mergeCell ref="L27:M27"/>
    <mergeCell ref="H24:I24"/>
    <mergeCell ref="J24:K24"/>
    <mergeCell ref="L24:M24"/>
    <mergeCell ref="A56:O56"/>
    <mergeCell ref="A57:O57"/>
    <mergeCell ref="A34:O35"/>
    <mergeCell ref="H28:I28"/>
    <mergeCell ref="J28:K28"/>
    <mergeCell ref="L28:M28"/>
    <mergeCell ref="J29:M29"/>
    <mergeCell ref="A16:D17"/>
    <mergeCell ref="E16:E17"/>
    <mergeCell ref="A20:A21"/>
    <mergeCell ref="A46:N46"/>
    <mergeCell ref="A50:N50"/>
    <mergeCell ref="A54:C54"/>
    <mergeCell ref="H26:I26"/>
    <mergeCell ref="J26:K26"/>
    <mergeCell ref="L26:M26"/>
    <mergeCell ref="F27:G27"/>
    <mergeCell ref="F16:M16"/>
    <mergeCell ref="N16:N19"/>
    <mergeCell ref="A18:A19"/>
    <mergeCell ref="B18:B19"/>
    <mergeCell ref="A15:N15"/>
    <mergeCell ref="A31:O31"/>
    <mergeCell ref="B26:B28"/>
    <mergeCell ref="A24:A25"/>
    <mergeCell ref="A22:A23"/>
    <mergeCell ref="B22:B23"/>
  </mergeCells>
  <printOptions/>
  <pageMargins left="0.3937007874015748" right="0" top="0.2362204724409449" bottom="0.2362204724409449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28">
      <selection activeCell="A39" sqref="A39:N40"/>
    </sheetView>
  </sheetViews>
  <sheetFormatPr defaultColWidth="9.140625" defaultRowHeight="15"/>
  <cols>
    <col min="1" max="1" width="9.421875" style="0" customWidth="1"/>
    <col min="2" max="2" width="10.00390625" style="0" customWidth="1"/>
    <col min="3" max="3" width="14.28125" style="0" customWidth="1"/>
    <col min="4" max="4" width="20.7109375" style="0" customWidth="1"/>
    <col min="5" max="13" width="4.8515625" style="0" customWidth="1"/>
    <col min="14" max="14" width="7.28125" style="0" customWidth="1"/>
    <col min="15" max="15" width="5.8515625" style="0" customWidth="1"/>
  </cols>
  <sheetData>
    <row r="1" ht="15">
      <c r="M1" s="29" t="s">
        <v>116</v>
      </c>
    </row>
    <row r="2" spans="1:14" ht="26.25" customHeight="1">
      <c r="A2" s="70" t="s">
        <v>107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ht="15" customHeight="1">
      <c r="A3" s="71" t="s">
        <v>112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4"/>
      <c r="P3" s="4"/>
    </row>
    <row r="4" spans="1:16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4"/>
      <c r="P4" s="4"/>
    </row>
    <row r="5" spans="1:16" ht="1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4"/>
      <c r="P5" s="4"/>
    </row>
    <row r="6" spans="1:16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4"/>
      <c r="P6" s="4"/>
    </row>
    <row r="7" spans="1:16" ht="1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4"/>
      <c r="P7" s="4"/>
    </row>
    <row r="8" spans="1:16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4"/>
      <c r="P8" s="4"/>
    </row>
    <row r="9" spans="1:16" ht="1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4"/>
      <c r="P9" s="4"/>
    </row>
    <row r="10" spans="1:16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4"/>
      <c r="P10" s="4"/>
    </row>
    <row r="11" spans="1:16" ht="1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4"/>
      <c r="P11" s="4"/>
    </row>
    <row r="12" spans="1:16" ht="0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4"/>
      <c r="P12" s="4"/>
    </row>
    <row r="13" spans="1:14" ht="141" customHeight="1">
      <c r="A13" s="74" t="s">
        <v>114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31.5" customHeight="1">
      <c r="A14" s="39" t="s">
        <v>105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5" customHeight="1">
      <c r="A15" s="46" t="s">
        <v>89</v>
      </c>
      <c r="B15" s="47"/>
      <c r="C15" s="47"/>
      <c r="D15" s="48"/>
      <c r="E15" s="52" t="s">
        <v>21</v>
      </c>
      <c r="F15" s="76" t="s">
        <v>22</v>
      </c>
      <c r="G15" s="77"/>
      <c r="H15" s="77"/>
      <c r="I15" s="77"/>
      <c r="J15" s="77"/>
      <c r="K15" s="77"/>
      <c r="L15" s="77"/>
      <c r="M15" s="77"/>
      <c r="N15" s="34" t="s">
        <v>91</v>
      </c>
    </row>
    <row r="16" spans="1:14" ht="106.5">
      <c r="A16" s="49"/>
      <c r="B16" s="50"/>
      <c r="C16" s="50"/>
      <c r="D16" s="51"/>
      <c r="E16" s="75"/>
      <c r="F16" s="31" t="s">
        <v>25</v>
      </c>
      <c r="G16" s="31" t="s">
        <v>24</v>
      </c>
      <c r="H16" s="3" t="s">
        <v>110</v>
      </c>
      <c r="I16" s="3" t="s">
        <v>24</v>
      </c>
      <c r="J16" s="31" t="s">
        <v>26</v>
      </c>
      <c r="K16" s="31" t="s">
        <v>24</v>
      </c>
      <c r="L16" s="3" t="s">
        <v>27</v>
      </c>
      <c r="M16" s="3" t="s">
        <v>24</v>
      </c>
      <c r="N16" s="35"/>
    </row>
    <row r="17" spans="1:14" ht="15" customHeight="1">
      <c r="A17" s="37" t="s">
        <v>28</v>
      </c>
      <c r="B17" s="37" t="s">
        <v>30</v>
      </c>
      <c r="C17" s="37" t="s">
        <v>93</v>
      </c>
      <c r="D17" s="37" t="s">
        <v>29</v>
      </c>
      <c r="E17" s="68" t="s">
        <v>23</v>
      </c>
      <c r="F17" s="78" t="s">
        <v>88</v>
      </c>
      <c r="G17" s="79"/>
      <c r="H17" s="78" t="s">
        <v>88</v>
      </c>
      <c r="I17" s="79"/>
      <c r="J17" s="78" t="s">
        <v>88</v>
      </c>
      <c r="K17" s="79"/>
      <c r="L17" s="78" t="s">
        <v>88</v>
      </c>
      <c r="M17" s="79"/>
      <c r="N17" s="35"/>
    </row>
    <row r="18" spans="1:14" ht="19.5" customHeight="1">
      <c r="A18" s="38"/>
      <c r="B18" s="38"/>
      <c r="C18" s="38"/>
      <c r="D18" s="38"/>
      <c r="E18" s="69"/>
      <c r="F18" s="66"/>
      <c r="G18" s="67"/>
      <c r="H18" s="66"/>
      <c r="I18" s="67"/>
      <c r="J18" s="66"/>
      <c r="K18" s="67"/>
      <c r="L18" s="66"/>
      <c r="M18" s="67"/>
      <c r="N18" s="36"/>
    </row>
    <row r="19" spans="1:14" ht="18.75" customHeight="1">
      <c r="A19" s="80" t="s">
        <v>32</v>
      </c>
      <c r="B19" s="7" t="s">
        <v>33</v>
      </c>
      <c r="C19" s="17" t="s">
        <v>34</v>
      </c>
      <c r="D19" s="8" t="s">
        <v>77</v>
      </c>
      <c r="E19" s="18">
        <v>3</v>
      </c>
      <c r="F19" s="57"/>
      <c r="G19" s="58"/>
      <c r="H19" s="57"/>
      <c r="I19" s="58"/>
      <c r="J19" s="57"/>
      <c r="K19" s="58"/>
      <c r="L19" s="57"/>
      <c r="M19" s="58"/>
      <c r="N19" s="15">
        <f>(F19+H19+J19+L19)*E19</f>
        <v>0</v>
      </c>
    </row>
    <row r="20" spans="1:14" ht="18.75" customHeight="1">
      <c r="A20" s="81"/>
      <c r="B20" s="7" t="s">
        <v>35</v>
      </c>
      <c r="C20" s="17" t="s">
        <v>36</v>
      </c>
      <c r="D20" s="7" t="s">
        <v>37</v>
      </c>
      <c r="E20" s="18">
        <v>1</v>
      </c>
      <c r="F20" s="57"/>
      <c r="G20" s="58"/>
      <c r="H20" s="57"/>
      <c r="I20" s="58"/>
      <c r="J20" s="57"/>
      <c r="K20" s="58"/>
      <c r="L20" s="57"/>
      <c r="M20" s="58"/>
      <c r="N20" s="15">
        <f aca="true" t="shared" si="0" ref="N20:N34">(F20+H20+J20+L20)*E20</f>
        <v>0</v>
      </c>
    </row>
    <row r="21" spans="1:14" ht="18.75" customHeight="1">
      <c r="A21" s="82"/>
      <c r="B21" s="7" t="s">
        <v>38</v>
      </c>
      <c r="C21" s="17" t="s">
        <v>39</v>
      </c>
      <c r="D21" s="7" t="s">
        <v>40</v>
      </c>
      <c r="E21" s="18">
        <v>1</v>
      </c>
      <c r="F21" s="57"/>
      <c r="G21" s="58"/>
      <c r="H21" s="57"/>
      <c r="I21" s="58"/>
      <c r="J21" s="57"/>
      <c r="K21" s="58"/>
      <c r="L21" s="57"/>
      <c r="M21" s="58"/>
      <c r="N21" s="15">
        <f t="shared" si="0"/>
        <v>0</v>
      </c>
    </row>
    <row r="22" spans="1:16" ht="18.75" customHeight="1">
      <c r="A22" s="83" t="s">
        <v>41</v>
      </c>
      <c r="B22" s="7" t="s">
        <v>42</v>
      </c>
      <c r="C22" s="17" t="s">
        <v>43</v>
      </c>
      <c r="D22" s="7" t="s">
        <v>44</v>
      </c>
      <c r="E22" s="18">
        <v>32</v>
      </c>
      <c r="F22" s="57"/>
      <c r="G22" s="58"/>
      <c r="H22" s="57"/>
      <c r="I22" s="58"/>
      <c r="J22" s="57"/>
      <c r="K22" s="58"/>
      <c r="L22" s="57"/>
      <c r="M22" s="58"/>
      <c r="N22" s="15">
        <f t="shared" si="0"/>
        <v>0</v>
      </c>
      <c r="P22" s="6"/>
    </row>
    <row r="23" spans="1:14" ht="18.75" customHeight="1">
      <c r="A23" s="84"/>
      <c r="B23" s="7" t="s">
        <v>45</v>
      </c>
      <c r="C23" s="17" t="s">
        <v>46</v>
      </c>
      <c r="D23" s="7" t="s">
        <v>47</v>
      </c>
      <c r="E23" s="18">
        <v>15</v>
      </c>
      <c r="F23" s="57"/>
      <c r="G23" s="58"/>
      <c r="H23" s="57"/>
      <c r="I23" s="58"/>
      <c r="J23" s="57"/>
      <c r="K23" s="58"/>
      <c r="L23" s="57"/>
      <c r="M23" s="58"/>
      <c r="N23" s="15">
        <f t="shared" si="0"/>
        <v>0</v>
      </c>
    </row>
    <row r="24" spans="1:14" ht="18.75" customHeight="1">
      <c r="A24" s="9" t="s">
        <v>48</v>
      </c>
      <c r="B24" s="10" t="s">
        <v>49</v>
      </c>
      <c r="C24" s="17" t="s">
        <v>50</v>
      </c>
      <c r="D24" s="7" t="s">
        <v>51</v>
      </c>
      <c r="E24" s="18">
        <v>159</v>
      </c>
      <c r="F24" s="57"/>
      <c r="G24" s="58"/>
      <c r="H24" s="57"/>
      <c r="I24" s="58"/>
      <c r="J24" s="57"/>
      <c r="K24" s="58"/>
      <c r="L24" s="57"/>
      <c r="M24" s="58"/>
      <c r="N24" s="15">
        <f t="shared" si="0"/>
        <v>0</v>
      </c>
    </row>
    <row r="25" spans="1:14" ht="18.75" customHeight="1">
      <c r="A25" s="85" t="s">
        <v>52</v>
      </c>
      <c r="B25" s="7" t="s">
        <v>53</v>
      </c>
      <c r="C25" s="17" t="s">
        <v>54</v>
      </c>
      <c r="D25" s="7" t="s">
        <v>55</v>
      </c>
      <c r="E25" s="18">
        <v>1</v>
      </c>
      <c r="F25" s="57"/>
      <c r="G25" s="58"/>
      <c r="H25" s="57"/>
      <c r="I25" s="58"/>
      <c r="J25" s="57"/>
      <c r="K25" s="58"/>
      <c r="L25" s="57"/>
      <c r="M25" s="58"/>
      <c r="N25" s="15">
        <f t="shared" si="0"/>
        <v>0</v>
      </c>
    </row>
    <row r="26" spans="1:14" ht="18.75" customHeight="1">
      <c r="A26" s="86"/>
      <c r="B26" s="7" t="s">
        <v>56</v>
      </c>
      <c r="C26" s="17" t="s">
        <v>57</v>
      </c>
      <c r="D26" s="7" t="s">
        <v>58</v>
      </c>
      <c r="E26" s="18">
        <v>1</v>
      </c>
      <c r="F26" s="57"/>
      <c r="G26" s="58"/>
      <c r="H26" s="57"/>
      <c r="I26" s="58"/>
      <c r="J26" s="57"/>
      <c r="K26" s="58"/>
      <c r="L26" s="57"/>
      <c r="M26" s="58"/>
      <c r="N26" s="15">
        <f t="shared" si="0"/>
        <v>0</v>
      </c>
    </row>
    <row r="27" spans="1:14" ht="18.75" customHeight="1">
      <c r="A27" s="87"/>
      <c r="B27" s="7" t="s">
        <v>56</v>
      </c>
      <c r="C27" s="17" t="s">
        <v>59</v>
      </c>
      <c r="D27" s="7" t="s">
        <v>60</v>
      </c>
      <c r="E27" s="18">
        <v>3</v>
      </c>
      <c r="F27" s="57"/>
      <c r="G27" s="58"/>
      <c r="H27" s="57"/>
      <c r="I27" s="58"/>
      <c r="J27" s="57"/>
      <c r="K27" s="58"/>
      <c r="L27" s="57"/>
      <c r="M27" s="58"/>
      <c r="N27" s="15">
        <f t="shared" si="0"/>
        <v>0</v>
      </c>
    </row>
    <row r="28" spans="1:14" ht="18.75" customHeight="1">
      <c r="A28" s="88" t="s">
        <v>61</v>
      </c>
      <c r="B28" s="91" t="s">
        <v>62</v>
      </c>
      <c r="C28" s="17" t="s">
        <v>63</v>
      </c>
      <c r="D28" s="7" t="s">
        <v>64</v>
      </c>
      <c r="E28" s="18">
        <v>2</v>
      </c>
      <c r="F28" s="57"/>
      <c r="G28" s="58"/>
      <c r="H28" s="57"/>
      <c r="I28" s="58"/>
      <c r="J28" s="57"/>
      <c r="K28" s="58"/>
      <c r="L28" s="57"/>
      <c r="M28" s="58"/>
      <c r="N28" s="15">
        <f t="shared" si="0"/>
        <v>0</v>
      </c>
    </row>
    <row r="29" spans="1:14" ht="18.75" customHeight="1">
      <c r="A29" s="89"/>
      <c r="B29" s="92"/>
      <c r="C29" s="17" t="s">
        <v>65</v>
      </c>
      <c r="D29" s="7" t="s">
        <v>66</v>
      </c>
      <c r="E29" s="18">
        <v>8</v>
      </c>
      <c r="F29" s="57"/>
      <c r="G29" s="58"/>
      <c r="H29" s="57"/>
      <c r="I29" s="58"/>
      <c r="J29" s="57"/>
      <c r="K29" s="58"/>
      <c r="L29" s="57"/>
      <c r="M29" s="58"/>
      <c r="N29" s="15">
        <f t="shared" si="0"/>
        <v>0</v>
      </c>
    </row>
    <row r="30" spans="1:14" ht="18.75" customHeight="1">
      <c r="A30" s="89"/>
      <c r="B30" s="93"/>
      <c r="C30" s="17" t="s">
        <v>67</v>
      </c>
      <c r="D30" s="7" t="s">
        <v>68</v>
      </c>
      <c r="E30" s="18">
        <v>7</v>
      </c>
      <c r="F30" s="57"/>
      <c r="G30" s="58"/>
      <c r="H30" s="57"/>
      <c r="I30" s="58"/>
      <c r="J30" s="57"/>
      <c r="K30" s="58"/>
      <c r="L30" s="57"/>
      <c r="M30" s="58"/>
      <c r="N30" s="15">
        <f t="shared" si="0"/>
        <v>0</v>
      </c>
    </row>
    <row r="31" spans="1:14" ht="18.75" customHeight="1">
      <c r="A31" s="89"/>
      <c r="B31" s="7" t="s">
        <v>69</v>
      </c>
      <c r="C31" s="17" t="s">
        <v>63</v>
      </c>
      <c r="D31" s="7" t="s">
        <v>70</v>
      </c>
      <c r="E31" s="18">
        <v>1</v>
      </c>
      <c r="F31" s="57"/>
      <c r="G31" s="58"/>
      <c r="H31" s="57"/>
      <c r="I31" s="58"/>
      <c r="J31" s="57"/>
      <c r="K31" s="58"/>
      <c r="L31" s="57"/>
      <c r="M31" s="58"/>
      <c r="N31" s="15">
        <f t="shared" si="0"/>
        <v>0</v>
      </c>
    </row>
    <row r="32" spans="1:14" ht="18.75" customHeight="1">
      <c r="A32" s="89"/>
      <c r="B32" s="7" t="s">
        <v>71</v>
      </c>
      <c r="C32" s="17" t="s">
        <v>72</v>
      </c>
      <c r="D32" s="7" t="s">
        <v>73</v>
      </c>
      <c r="E32" s="18">
        <v>2</v>
      </c>
      <c r="F32" s="57"/>
      <c r="G32" s="58"/>
      <c r="H32" s="57"/>
      <c r="I32" s="58"/>
      <c r="J32" s="57"/>
      <c r="K32" s="58"/>
      <c r="L32" s="57"/>
      <c r="M32" s="58"/>
      <c r="N32" s="15">
        <f t="shared" si="0"/>
        <v>0</v>
      </c>
    </row>
    <row r="33" spans="1:14" ht="18.75" customHeight="1">
      <c r="A33" s="90"/>
      <c r="B33" s="7" t="s">
        <v>74</v>
      </c>
      <c r="C33" s="17" t="s">
        <v>75</v>
      </c>
      <c r="D33" s="7" t="s">
        <v>76</v>
      </c>
      <c r="E33" s="18">
        <v>1</v>
      </c>
      <c r="F33" s="57"/>
      <c r="G33" s="58"/>
      <c r="H33" s="57"/>
      <c r="I33" s="58"/>
      <c r="J33" s="57"/>
      <c r="K33" s="58"/>
      <c r="L33" s="57"/>
      <c r="M33" s="58"/>
      <c r="N33" s="15">
        <f t="shared" si="0"/>
        <v>0</v>
      </c>
    </row>
    <row r="34" spans="1:14" ht="18.75" customHeight="1">
      <c r="A34" s="23" t="s">
        <v>78</v>
      </c>
      <c r="B34" s="23" t="s">
        <v>79</v>
      </c>
      <c r="C34" s="23" t="s">
        <v>80</v>
      </c>
      <c r="D34" s="23" t="s">
        <v>81</v>
      </c>
      <c r="E34" s="18">
        <v>25</v>
      </c>
      <c r="F34" s="57"/>
      <c r="G34" s="58"/>
      <c r="H34" s="57"/>
      <c r="I34" s="58"/>
      <c r="J34" s="57"/>
      <c r="K34" s="58"/>
      <c r="L34" s="57"/>
      <c r="M34" s="58"/>
      <c r="N34" s="15">
        <f t="shared" si="0"/>
        <v>0</v>
      </c>
    </row>
    <row r="35" spans="1:14" ht="18.75" customHeight="1">
      <c r="A35" s="16"/>
      <c r="B35" s="16"/>
      <c r="C35" s="16"/>
      <c r="D35" s="16"/>
      <c r="E35" s="16"/>
      <c r="F35" s="16"/>
      <c r="G35" s="16"/>
      <c r="H35" s="16"/>
      <c r="I35" s="16"/>
      <c r="J35" s="73" t="s">
        <v>92</v>
      </c>
      <c r="K35" s="73"/>
      <c r="L35" s="73"/>
      <c r="M35" s="73"/>
      <c r="N35" s="5">
        <f>SUM(N19:N33)</f>
        <v>0</v>
      </c>
    </row>
    <row r="36" spans="1:14" ht="11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5" ht="11.25" customHeight="1">
      <c r="A37" s="40" t="s">
        <v>111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4" ht="11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5" customHeight="1">
      <c r="A39" s="62" t="s">
        <v>117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21.7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3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37.5" customHeight="1">
      <c r="A42" s="22"/>
      <c r="B42" s="22"/>
      <c r="C42" s="27" t="s">
        <v>104</v>
      </c>
      <c r="D42" s="26" t="s">
        <v>103</v>
      </c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3.5" customHeight="1">
      <c r="A43" s="22"/>
      <c r="B43" s="22"/>
      <c r="C43" s="24"/>
      <c r="D43" s="24"/>
      <c r="E43" s="22"/>
      <c r="F43" s="22"/>
      <c r="G43" s="22"/>
      <c r="H43" s="22"/>
      <c r="I43" s="22"/>
      <c r="J43" s="22"/>
      <c r="K43" s="22"/>
      <c r="L43" s="22"/>
      <c r="M43" s="22"/>
    </row>
    <row r="44" spans="3:4" ht="13.5" customHeight="1">
      <c r="C44" s="25"/>
      <c r="D44" s="25"/>
    </row>
    <row r="45" spans="3:4" ht="13.5" customHeight="1">
      <c r="C45" s="25"/>
      <c r="D45" s="25"/>
    </row>
    <row r="46" spans="3:4" ht="13.5" customHeight="1">
      <c r="C46" s="25"/>
      <c r="D46" s="25"/>
    </row>
    <row r="47" spans="3:4" ht="13.5" customHeight="1">
      <c r="C47" s="25"/>
      <c r="D47" s="25"/>
    </row>
    <row r="48" spans="3:4" ht="13.5" customHeight="1">
      <c r="C48" s="25"/>
      <c r="D48" s="25"/>
    </row>
    <row r="49" spans="3:4" ht="13.5" customHeight="1">
      <c r="C49" s="25"/>
      <c r="D49" s="25"/>
    </row>
    <row r="50" spans="2:4" ht="13.5" customHeight="1">
      <c r="B50" s="6" t="s">
        <v>106</v>
      </c>
      <c r="C50" s="28"/>
      <c r="D50" s="28"/>
    </row>
    <row r="51" spans="1:14" ht="64.5" customHeight="1">
      <c r="A51" s="54" t="s">
        <v>82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3" ht="16.5">
      <c r="A53" s="11" t="s">
        <v>0</v>
      </c>
    </row>
    <row r="54" ht="9.75" customHeight="1">
      <c r="A54" s="11"/>
    </row>
    <row r="55" spans="1:14" ht="42.75" customHeight="1">
      <c r="A55" s="55" t="s">
        <v>83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ht="15">
      <c r="A56" s="2"/>
    </row>
    <row r="57" ht="15">
      <c r="A57" s="2"/>
    </row>
    <row r="58" spans="1:10" ht="15">
      <c r="A58" s="2" t="s">
        <v>102</v>
      </c>
      <c r="E58" s="2" t="s">
        <v>84</v>
      </c>
      <c r="J58" t="s">
        <v>87</v>
      </c>
    </row>
    <row r="59" spans="1:8" ht="15">
      <c r="A59" s="56" t="s">
        <v>85</v>
      </c>
      <c r="B59" s="56"/>
      <c r="C59" s="56"/>
      <c r="H59" s="12" t="s">
        <v>86</v>
      </c>
    </row>
    <row r="60" ht="15">
      <c r="A60" s="13"/>
    </row>
    <row r="61" spans="1:15" ht="51.75" customHeight="1">
      <c r="A61" s="59" t="s">
        <v>109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ht="1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</sheetData>
  <sheetProtection/>
  <mergeCells count="94">
    <mergeCell ref="A39:N40"/>
    <mergeCell ref="A59:C59"/>
    <mergeCell ref="A51:N51"/>
    <mergeCell ref="A55:N55"/>
    <mergeCell ref="F32:G32"/>
    <mergeCell ref="H32:I32"/>
    <mergeCell ref="J32:K32"/>
    <mergeCell ref="L32:M32"/>
    <mergeCell ref="F33:G33"/>
    <mergeCell ref="H33:I33"/>
    <mergeCell ref="J33:K33"/>
    <mergeCell ref="F29:G29"/>
    <mergeCell ref="H29:I29"/>
    <mergeCell ref="J29:K29"/>
    <mergeCell ref="L29:M29"/>
    <mergeCell ref="L33:M33"/>
    <mergeCell ref="F31:G31"/>
    <mergeCell ref="H31:I31"/>
    <mergeCell ref="J31:K31"/>
    <mergeCell ref="L31:M31"/>
    <mergeCell ref="A28:A33"/>
    <mergeCell ref="B28:B30"/>
    <mergeCell ref="F28:G28"/>
    <mergeCell ref="H28:I28"/>
    <mergeCell ref="J28:K28"/>
    <mergeCell ref="L28:M28"/>
    <mergeCell ref="F30:G30"/>
    <mergeCell ref="H30:I30"/>
    <mergeCell ref="J30:K30"/>
    <mergeCell ref="L30:M30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A25:A27"/>
    <mergeCell ref="F25:G25"/>
    <mergeCell ref="H25:I25"/>
    <mergeCell ref="J25:K25"/>
    <mergeCell ref="L25:M25"/>
    <mergeCell ref="F26:G26"/>
    <mergeCell ref="A22:A23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E17:E18"/>
    <mergeCell ref="F17:G18"/>
    <mergeCell ref="H17:I18"/>
    <mergeCell ref="J17:K18"/>
    <mergeCell ref="L17:M18"/>
    <mergeCell ref="A19:A21"/>
    <mergeCell ref="F19:G19"/>
    <mergeCell ref="H19:I19"/>
    <mergeCell ref="J19:K19"/>
    <mergeCell ref="L19:M19"/>
    <mergeCell ref="L34:M34"/>
    <mergeCell ref="A14:N14"/>
    <mergeCell ref="A15:D16"/>
    <mergeCell ref="E15:E16"/>
    <mergeCell ref="F15:M15"/>
    <mergeCell ref="N15:N18"/>
    <mergeCell ref="A17:A18"/>
    <mergeCell ref="B17:B18"/>
    <mergeCell ref="C17:C18"/>
    <mergeCell ref="D17:D18"/>
    <mergeCell ref="J35:M35"/>
    <mergeCell ref="A13:N13"/>
    <mergeCell ref="A3:N12"/>
    <mergeCell ref="A2:N2"/>
    <mergeCell ref="A62:O62"/>
    <mergeCell ref="A61:O61"/>
    <mergeCell ref="A37:O37"/>
    <mergeCell ref="F34:G34"/>
    <mergeCell ref="H34:I34"/>
    <mergeCell ref="J34:K34"/>
  </mergeCells>
  <printOptions/>
  <pageMargins left="0.3937007874015748" right="0" top="0.2362204724409449" bottom="0.2362204724409449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2017-10-06T12:06:01Z</dcterms:modified>
  <cp:category/>
  <cp:version/>
  <cp:contentType/>
  <cp:contentStatus/>
</cp:coreProperties>
</file>